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SMJ\POUR DIAM\"/>
    </mc:Choice>
  </mc:AlternateContent>
  <bookViews>
    <workbookView xWindow="105" yWindow="-90" windowWidth="24990" windowHeight="11955" tabRatio="688"/>
  </bookViews>
  <sheets>
    <sheet name="Titel" sheetId="20" r:id="rId1"/>
    <sheet name="grafik_a" sheetId="16" r:id="rId2"/>
    <sheet name="tablang_1" sheetId="19" r:id="rId3"/>
    <sheet name="tablang_2" sheetId="13" r:id="rId4"/>
    <sheet name="tablang_3" sheetId="21" r:id="rId5"/>
  </sheets>
  <definedNames>
    <definedName name="g20301_216" hidden="1">"Elisabeth Pastor"</definedName>
    <definedName name="HTML_CodePage" hidden="1">1252</definedName>
    <definedName name="HTML_Control" localSheetId="2" hidden="1">{"'tabcourt_1'!$A$2:$I$13"}</definedName>
    <definedName name="HTML_Control" localSheetId="4" hidden="1">{"'tablong2'!$A$2:$H$14"}</definedName>
    <definedName name="HTML_Control" localSheetId="0" hidden="1">{"'tablong2'!$A$2:$H$14"}</definedName>
    <definedName name="HTML_Control" hidden="1">{"'tablong2'!$A$2:$H$14"}</definedName>
    <definedName name="HTML_Description" hidden="1">""</definedName>
    <definedName name="HTML_Email" hidden="1">""</definedName>
    <definedName name="HTML_Header" localSheetId="2" hidden="1">"tabcourt_1"</definedName>
    <definedName name="HTML_Header" hidden="1">"tablong_1"</definedName>
    <definedName name="HTML_LastUpdate" localSheetId="2" hidden="1">"25.11.00"</definedName>
    <definedName name="HTML_LastUpdate" hidden="1">"04.04.01"</definedName>
    <definedName name="HTML_LineAfter" hidden="1">FALSE</definedName>
    <definedName name="HTML_LineBefore" hidden="1">FALSE</definedName>
    <definedName name="HTML_Name" localSheetId="2" hidden="1">"Elisabeth Pastor"</definedName>
    <definedName name="HTML_Name" hidden="1">"Elissabeth Pastor"</definedName>
    <definedName name="HTML_OBDlg2" hidden="1">TRUE</definedName>
    <definedName name="HTML_OBDlg4" hidden="1">TRUE</definedName>
    <definedName name="HTML_OS" hidden="1">0</definedName>
    <definedName name="HTML_PathFile" localSheetId="2" hidden="1">"T:\PROGRAMME SCIENCE\E_EP_SCIENCE ET TECHNOLOGIE\A_EP-INDICATEURS\Tableaux\Tableaux htm\ind 20401\ind20401_1_ftabk.htm"</definedName>
    <definedName name="HTML_PathFile" hidden="1">"T:\PROGRAMME SCIENCE\E_EP_SCIENCE ET TECHNOLOGIE\A_EP-INDICATEURS\Tableaux\Tableaux htm\ind 20301\ind20301f_2_tabl.htm"</definedName>
    <definedName name="HTML_Title" localSheetId="2" hidden="1">"20401 Tableaux"</definedName>
    <definedName name="HTML_Title" hidden="1">"20301 Tableaux"</definedName>
    <definedName name="tabcourt_2182" localSheetId="4" hidden="1">{"'tabcourt_5'!$A$2:$C$10"}</definedName>
    <definedName name="tabcourt_2182" localSheetId="0" hidden="1">{"'tabcourt_5'!$A$2:$C$10"}</definedName>
    <definedName name="tabcourt_2182" hidden="1">{"'tabcourt_5'!$A$2:$C$10"}</definedName>
    <definedName name="_xlnm.Print_Area" localSheetId="0">Titel!$A$1:$K$17</definedName>
  </definedNames>
  <calcPr calcId="152511"/>
</workbook>
</file>

<file path=xl/sharedStrings.xml><?xml version="1.0" encoding="utf-8"?>
<sst xmlns="http://schemas.openxmlformats.org/spreadsheetml/2006/main" count="161" uniqueCount="78">
  <si>
    <t>Japan</t>
  </si>
  <si>
    <t>Finnland</t>
  </si>
  <si>
    <t>Niederlande</t>
  </si>
  <si>
    <t>Total OECD</t>
  </si>
  <si>
    <t>Schweiz</t>
  </si>
  <si>
    <r>
      <t xml:space="preserve">1 </t>
    </r>
    <r>
      <rPr>
        <sz val="8"/>
        <rFont val="Arial"/>
        <family val="2"/>
      </rPr>
      <t xml:space="preserve">  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</si>
  <si>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t>Titel</t>
  </si>
  <si>
    <t>In % aller Patentanmeldungen des Landes beim PCT</t>
  </si>
  <si>
    <t>Schweden</t>
  </si>
  <si>
    <t>USA</t>
  </si>
  <si>
    <t>Frankreich</t>
  </si>
  <si>
    <t>Deutschland</t>
  </si>
  <si>
    <t>Dänemark</t>
  </si>
  <si>
    <r>
      <t xml:space="preserve">1 </t>
    </r>
    <r>
      <rPr>
        <sz val="8"/>
        <rFont val="Arial"/>
        <family val="2"/>
      </rPr>
      <t xml:space="preserve">  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</si>
  <si>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t>Land</t>
  </si>
  <si>
    <t>Australien</t>
  </si>
  <si>
    <t>Österreich</t>
  </si>
  <si>
    <t>Belgien</t>
  </si>
  <si>
    <t>Kanada</t>
  </si>
  <si>
    <t>Chile</t>
  </si>
  <si>
    <t>Tschechische Republik</t>
  </si>
  <si>
    <t>Estland</t>
  </si>
  <si>
    <t>Griechenland</t>
  </si>
  <si>
    <t>Ungarn</t>
  </si>
  <si>
    <t>Island</t>
  </si>
  <si>
    <t>Irland</t>
  </si>
  <si>
    <t>Israel</t>
  </si>
  <si>
    <t>Italien</t>
  </si>
  <si>
    <t>Korea</t>
  </si>
  <si>
    <t>Lettland</t>
  </si>
  <si>
    <t>Luxemburg</t>
  </si>
  <si>
    <t>Mexiko</t>
  </si>
  <si>
    <t>Neuseeland</t>
  </si>
  <si>
    <t>Norwegen</t>
  </si>
  <si>
    <t>Polen</t>
  </si>
  <si>
    <t>Portugal</t>
  </si>
  <si>
    <t>Slowakische Republik</t>
  </si>
  <si>
    <t>Slowenien</t>
  </si>
  <si>
    <t>Spanien</t>
  </si>
  <si>
    <t>Türkei</t>
  </si>
  <si>
    <t>Vereinigtes Königreich</t>
  </si>
  <si>
    <t>EU28 (OECD-Schätzung)</t>
  </si>
  <si>
    <t>EU15 (OECD-Schätzung)</t>
  </si>
  <si>
    <t xml:space="preserve">1   Vertrag über die internationale Zusammenarbeit auf dem Gebiet des Patentwesens: Der Vertrag ermöglicht es, den Patentschutz für eine Erfindung in einer Vielzahl von Ländern gleichzeitig anzumelden, indem ein «internationaler» Patentantrag gestellt wird. </t>
  </si>
  <si>
    <t xml:space="preserve">     Er wurde von den Mitgliedstaaten der Pariser Verbandsübereinkunft zum Schutz des gewerblichen Eigentums (1883) unterzeichnet.</t>
  </si>
  <si>
    <t xml:space="preserve">Set 305 : </t>
  </si>
  <si>
    <t>a</t>
  </si>
  <si>
    <t>© 2019 OFS-BFS-UST / WSA</t>
  </si>
  <si>
    <t>Wissenschaft und Technologie</t>
  </si>
  <si>
    <t>Indikator 30503 :</t>
  </si>
  <si>
    <t>IKT-Patente und Publikationen</t>
  </si>
  <si>
    <t>Hauptdaten:</t>
  </si>
  <si>
    <t>Zusätzliche Daten</t>
  </si>
  <si>
    <t>Kommentare und Definitionen: siehe Indikator im Internet</t>
  </si>
  <si>
    <t>Patentanmeldungen beim PCT im IKT-Bereich, in Prozent aller Patentanmeldungen, internationaler Vergleich, Entwicklung</t>
  </si>
  <si>
    <t>Anzahl der Patentanmeldungen beim PCT (Prioritätsjahr), internationaler Vergleich, Entwicklung</t>
  </si>
  <si>
    <r>
      <rPr>
        <b/>
        <vertAlign val="superscript"/>
        <sz val="8"/>
        <rFont val="Arial"/>
        <family val="2"/>
      </rPr>
      <t xml:space="preserve">2  </t>
    </r>
    <r>
      <rPr>
        <b/>
        <sz val="8"/>
        <rFont val="Arial"/>
        <family val="2"/>
      </rPr>
      <t xml:space="preserve"> Im Jahr 2017 wurde die Definition für IKT-Patente geändert, um der Entwicklung des IKT-Sektors Rechnung zu tragen. Dies wirkt sich über den gesamten Zeitraum auf die Zeitreihen aus.</t>
    </r>
  </si>
  <si>
    <t>2007-2011</t>
  </si>
  <si>
    <t>2008-2012</t>
  </si>
  <si>
    <t>2009-2013</t>
  </si>
  <si>
    <t>2010-2014</t>
  </si>
  <si>
    <t>2011-2015</t>
  </si>
  <si>
    <t>In %</t>
  </si>
  <si>
    <t>Letztes Update: Mai 2019</t>
  </si>
  <si>
    <r>
      <t xml:space="preserve">Anzahl der Patentanmeldungen beim PCT </t>
    </r>
    <r>
      <rPr>
        <b/>
        <vertAlign val="superscript"/>
        <sz val="8"/>
        <rFont val="Arial"/>
        <family val="2"/>
      </rPr>
      <t>1</t>
    </r>
    <r>
      <rPr>
        <b/>
        <sz val="8"/>
        <rFont val="Arial"/>
        <family val="2"/>
      </rPr>
      <t xml:space="preserve"> (Prioritätsjahr), internationaler Vergleich, Entwicklung </t>
    </r>
  </si>
  <si>
    <t>Patentanmeldungen beim PCT im IKT-Bereich, internationaler Vergleich, Entwicklung</t>
  </si>
  <si>
    <t>Schweizer Anteil an den weltweiten Publikationen (alle Bereiche)</t>
  </si>
  <si>
    <t>Quelle: Clarivate Analytics (SCIE/SSCIE/A&amp;HCI), Bearbeitung SBFI</t>
  </si>
  <si>
    <t>Schweizer Anteil an den weltweiten Publikationen in IKT-Unterbereichen, Entwicklung</t>
  </si>
  <si>
    <t>Schweizer Anteil an den weltweiten Publikationen in IKT-Unterlbereichen, Entwicklung</t>
  </si>
  <si>
    <t>Schweizer Anteil an den weltweiten Publikationen im Unterbereich künstliche Intelligenz, Robotik und Automatisierung</t>
  </si>
  <si>
    <t>Schweizer Anteil an den weltweiten Publikationen im Unterbereich Informatik und Computertechnik</t>
  </si>
  <si>
    <t>Schweizer Anteil an den weltweiten Publikationen im Unterbereich Informations- und Kommunikationstechnologien</t>
  </si>
  <si>
    <t>Patentanmeldungen beim PCT (1) im IKT-Bereich, internationaler Vergleich, Entwicklung (2)</t>
  </si>
  <si>
    <t>Litauen</t>
  </si>
  <si>
    <t>Quelle: OECD, Datenbank MSTI Division STI/EAS, Paris, März 2019</t>
  </si>
  <si>
    <t>2016 (2)</t>
  </si>
  <si>
    <r>
      <t xml:space="preserve">Anzahl der Patentanmeldungen beim PCT </t>
    </r>
    <r>
      <rPr>
        <b/>
        <vertAlign val="superscript"/>
        <sz val="8"/>
        <rFont val="Arial"/>
        <family val="2"/>
      </rPr>
      <t>1</t>
    </r>
    <r>
      <rPr>
        <b/>
        <sz val="8"/>
        <rFont val="Arial"/>
        <family val="2"/>
      </rPr>
      <t xml:space="preserve"> im IKT-Bereich, internationaler Vergleich, Entwicklung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</si>
</sst>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numFmt numFmtId="165" formatCode="0.0%"/>
  </numFmts>
  <fonts count="20" x14ac:knownFonts="1">
    <font>
      <sz val="10"/>
      <name val="Arial"/>
    </font>
    <font>
      <sz val="11"/>
      <color theme="1"/>
      <name val="Arial"/>
      <family val="2"/>
    </font>
    <font>
      <sz val="8"/>
      <name val="Arial"/>
      <family val="2"/>
    </font>
    <font>
      <b/>
      <sz val="8"/>
      <name val="Arial"/>
      <family val="2"/>
    </font>
    <font>
      <sz val="8"/>
      <name val="Arial"/>
      <family val="2"/>
    </font>
    <font>
      <u/>
      <sz val="10"/>
      <color indexed="12"/>
      <name val="Arial"/>
      <family val="2"/>
    </font>
    <font>
      <b/>
      <sz val="12"/>
      <name val="Arial"/>
      <family val="2"/>
    </font>
    <font>
      <sz val="10"/>
      <name val="Arial"/>
      <family val="2"/>
    </font>
    <font>
      <b/>
      <sz val="10"/>
      <name val="Arial"/>
      <family val="2"/>
    </font>
    <font>
      <sz val="10"/>
      <name val="Courier"/>
      <family val="3"/>
    </font>
    <font>
      <vertAlign val="superscript"/>
      <sz val="8"/>
      <name val="Arial"/>
      <family val="2"/>
    </font>
    <font>
      <u/>
      <sz val="8"/>
      <color indexed="10"/>
      <name val="Arial"/>
      <family val="2"/>
    </font>
    <font>
      <b/>
      <u/>
      <sz val="8"/>
      <color indexed="10"/>
      <name val="Arial"/>
      <family val="2"/>
    </font>
    <font>
      <b/>
      <vertAlign val="superscript"/>
      <sz val="8"/>
      <name val="Arial"/>
      <family val="2"/>
    </font>
    <font>
      <b/>
      <sz val="9"/>
      <name val="Arial"/>
      <family val="2"/>
    </font>
    <font>
      <sz val="9"/>
      <name val="Arial"/>
      <family val="2"/>
    </font>
    <font>
      <b/>
      <sz val="8"/>
      <color theme="1"/>
      <name val="Arial"/>
      <family val="2"/>
    </font>
    <font>
      <sz val="8"/>
      <color rgb="FFFF0000"/>
      <name val="Arial"/>
      <family val="2"/>
    </font>
    <font>
      <sz val="8"/>
      <color theme="1"/>
      <name val="Arial"/>
      <family val="2"/>
    </font>
    <font>
      <b/>
      <sz val="8"/>
      <color theme="4"/>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9">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22"/>
      </right>
      <top style="thin">
        <color indexed="64"/>
      </top>
      <bottom/>
      <diagonal/>
    </border>
    <border>
      <left/>
      <right style="thin">
        <color indexed="22"/>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top style="thin">
        <color indexed="64"/>
      </top>
      <bottom style="thin">
        <color indexed="22"/>
      </bottom>
      <diagonal/>
    </border>
    <border>
      <left/>
      <right/>
      <top style="thin">
        <color indexed="22"/>
      </top>
      <bottom/>
      <diagonal/>
    </border>
    <border>
      <left/>
      <right style="dashed">
        <color indexed="64"/>
      </right>
      <top style="thin">
        <color indexed="64"/>
      </top>
      <bottom style="thin">
        <color indexed="22"/>
      </bottom>
      <diagonal/>
    </border>
    <border>
      <left/>
      <right style="dashed">
        <color indexed="64"/>
      </right>
      <top style="thin">
        <color indexed="22"/>
      </top>
      <bottom/>
      <diagonal/>
    </border>
    <border>
      <left/>
      <right style="thin">
        <color indexed="22"/>
      </right>
      <top/>
      <bottom style="thin">
        <color indexed="64"/>
      </bottom>
      <diagonal/>
    </border>
    <border>
      <left/>
      <right style="dashed">
        <color indexed="64"/>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164" fontId="9" fillId="0" borderId="0"/>
    <xf numFmtId="164" fontId="9" fillId="0" borderId="0"/>
    <xf numFmtId="164" fontId="9" fillId="0" borderId="0"/>
    <xf numFmtId="164" fontId="9" fillId="0" borderId="0"/>
    <xf numFmtId="0" fontId="7" fillId="0" borderId="0"/>
    <xf numFmtId="0" fontId="1" fillId="0" borderId="0"/>
    <xf numFmtId="9" fontId="7" fillId="0" borderId="0" applyFont="0" applyFill="0" applyBorder="0" applyAlignment="0" applyProtection="0"/>
  </cellStyleXfs>
  <cellXfs count="106">
    <xf numFmtId="0" fontId="0" fillId="0" borderId="0" xfId="0"/>
    <xf numFmtId="0" fontId="2" fillId="0" borderId="0" xfId="0" applyFont="1" applyBorder="1" applyAlignment="1">
      <alignment horizontal="right"/>
    </xf>
    <xf numFmtId="0" fontId="2" fillId="0" borderId="0" xfId="0" applyFont="1" applyBorder="1" applyAlignment="1"/>
    <xf numFmtId="0" fontId="11" fillId="0" borderId="0" xfId="1" applyFont="1" applyAlignment="1" applyProtection="1"/>
    <xf numFmtId="1" fontId="3" fillId="0" borderId="1" xfId="3" applyNumberFormat="1" applyFont="1" applyBorder="1" applyAlignment="1" applyProtection="1">
      <alignment horizontal="left" vertical="center" indent="1"/>
    </xf>
    <xf numFmtId="1" fontId="2" fillId="0" borderId="0" xfId="3" applyNumberFormat="1" applyFont="1" applyAlignment="1">
      <alignment horizontal="right"/>
    </xf>
    <xf numFmtId="1" fontId="2" fillId="0" borderId="0" xfId="3" applyNumberFormat="1" applyFont="1" applyAlignment="1">
      <alignment horizontal="left"/>
    </xf>
    <xf numFmtId="1" fontId="2" fillId="0" borderId="0" xfId="3" applyNumberFormat="1" applyFont="1"/>
    <xf numFmtId="1" fontId="2" fillId="0" borderId="0" xfId="3" applyNumberFormat="1" applyFont="1" applyAlignment="1" applyProtection="1">
      <alignment horizontal="left" vertical="center"/>
    </xf>
    <xf numFmtId="1" fontId="2" fillId="0" borderId="0" xfId="3" applyNumberFormat="1" applyFont="1" applyAlignment="1">
      <alignment horizontal="left" vertical="center"/>
    </xf>
    <xf numFmtId="0" fontId="3" fillId="0" borderId="0" xfId="0" applyFont="1" applyBorder="1"/>
    <xf numFmtId="2" fontId="2" fillId="0" borderId="0" xfId="0" applyNumberFormat="1" applyFont="1" applyBorder="1"/>
    <xf numFmtId="1" fontId="3" fillId="0" borderId="1" xfId="2" applyNumberFormat="1" applyFont="1" applyBorder="1" applyAlignment="1">
      <alignment horizontal="center" vertical="center"/>
    </xf>
    <xf numFmtId="1" fontId="3" fillId="0" borderId="2" xfId="4" applyNumberFormat="1" applyFont="1" applyBorder="1" applyAlignment="1" applyProtection="1">
      <alignment horizontal="left" vertical="center" indent="1"/>
    </xf>
    <xf numFmtId="1" fontId="2" fillId="0" borderId="0" xfId="2" applyNumberFormat="1" applyFont="1"/>
    <xf numFmtId="0" fontId="2" fillId="0" borderId="0" xfId="0" applyFont="1" applyFill="1" applyAlignment="1">
      <alignment horizontal="left" vertical="center" indent="1"/>
    </xf>
    <xf numFmtId="1" fontId="2" fillId="0" borderId="0" xfId="3" applyNumberFormat="1" applyFont="1" applyFill="1" applyAlignment="1">
      <alignment horizontal="right"/>
    </xf>
    <xf numFmtId="1" fontId="2" fillId="0" borderId="0" xfId="3" applyNumberFormat="1" applyFont="1" applyFill="1" applyAlignment="1">
      <alignment horizontal="left"/>
    </xf>
    <xf numFmtId="1" fontId="2" fillId="0" borderId="0" xfId="3" applyNumberFormat="1" applyFont="1" applyFill="1"/>
    <xf numFmtId="0" fontId="2" fillId="0" borderId="0" xfId="0" applyFont="1" applyAlignment="1"/>
    <xf numFmtId="0" fontId="3" fillId="0" borderId="1" xfId="2" applyNumberFormat="1" applyFont="1" applyBorder="1" applyAlignment="1">
      <alignment horizontal="center" vertical="center"/>
    </xf>
    <xf numFmtId="0" fontId="2" fillId="0" borderId="0" xfId="0" applyFont="1"/>
    <xf numFmtId="0" fontId="11" fillId="0" borderId="0" xfId="1" applyFont="1" applyFill="1" applyAlignment="1" applyProtection="1"/>
    <xf numFmtId="0" fontId="3" fillId="0" borderId="0" xfId="0" applyFont="1" applyFill="1" applyBorder="1"/>
    <xf numFmtId="1" fontId="2" fillId="0" borderId="0" xfId="2" applyNumberFormat="1" applyFont="1" applyFill="1"/>
    <xf numFmtId="0" fontId="2" fillId="0" borderId="0" xfId="0" applyFont="1" applyFill="1" applyBorder="1" applyAlignment="1"/>
    <xf numFmtId="0" fontId="2" fillId="0" borderId="0" xfId="0" applyFont="1" applyFill="1" applyBorder="1"/>
    <xf numFmtId="0" fontId="2" fillId="0" borderId="0" xfId="0" applyFont="1" applyFill="1"/>
    <xf numFmtId="0" fontId="2" fillId="0" borderId="4" xfId="0" applyFont="1" applyFill="1" applyBorder="1"/>
    <xf numFmtId="1" fontId="2" fillId="0" borderId="0" xfId="0" applyNumberFormat="1" applyFont="1" applyBorder="1"/>
    <xf numFmtId="0" fontId="3" fillId="0" borderId="1" xfId="0" applyFont="1" applyBorder="1"/>
    <xf numFmtId="1" fontId="2" fillId="0" borderId="0" xfId="3" applyNumberFormat="1" applyFont="1" applyAlignment="1" applyProtection="1">
      <alignment horizontal="right"/>
    </xf>
    <xf numFmtId="0" fontId="2" fillId="0" borderId="0" xfId="0" applyFont="1" applyAlignment="1">
      <alignment horizontal="left"/>
    </xf>
    <xf numFmtId="0" fontId="2" fillId="0" borderId="0" xfId="0" applyFont="1" applyBorder="1"/>
    <xf numFmtId="0" fontId="12" fillId="0" borderId="0" xfId="1" applyFont="1" applyAlignment="1" applyProtection="1"/>
    <xf numFmtId="1" fontId="2" fillId="0" borderId="6" xfId="5" applyNumberFormat="1" applyFont="1" applyBorder="1" applyAlignment="1" applyProtection="1">
      <alignment horizontal="left" vertical="center" indent="1"/>
    </xf>
    <xf numFmtId="1" fontId="2" fillId="0" borderId="7" xfId="5" applyNumberFormat="1" applyFont="1" applyBorder="1" applyAlignment="1" applyProtection="1">
      <alignment horizontal="left" vertical="center" indent="1"/>
    </xf>
    <xf numFmtId="1" fontId="2" fillId="0" borderId="2" xfId="0" applyNumberFormat="1" applyFont="1" applyFill="1" applyBorder="1" applyAlignment="1">
      <alignment horizontal="right"/>
    </xf>
    <xf numFmtId="1" fontId="2" fillId="0" borderId="0" xfId="0" applyNumberFormat="1" applyFont="1" applyFill="1" applyBorder="1" applyAlignment="1">
      <alignment horizontal="right"/>
    </xf>
    <xf numFmtId="0" fontId="3" fillId="0" borderId="8" xfId="2" applyNumberFormat="1" applyFont="1" applyBorder="1" applyAlignment="1">
      <alignment horizontal="center" vertical="center"/>
    </xf>
    <xf numFmtId="1" fontId="2" fillId="0" borderId="9" xfId="0" applyNumberFormat="1" applyFont="1" applyFill="1" applyBorder="1" applyAlignment="1">
      <alignment horizontal="right"/>
    </xf>
    <xf numFmtId="1" fontId="2" fillId="0" borderId="10" xfId="0" applyNumberFormat="1" applyFont="1" applyFill="1" applyBorder="1" applyAlignment="1">
      <alignment horizontal="right"/>
    </xf>
    <xf numFmtId="1" fontId="3" fillId="0" borderId="8" xfId="2" applyNumberFormat="1" applyFont="1" applyBorder="1" applyAlignment="1">
      <alignment horizontal="center" vertical="center"/>
    </xf>
    <xf numFmtId="1" fontId="2" fillId="3" borderId="7" xfId="5" applyNumberFormat="1" applyFont="1" applyFill="1" applyBorder="1" applyAlignment="1" applyProtection="1">
      <alignment horizontal="left" vertical="center" indent="1"/>
    </xf>
    <xf numFmtId="1" fontId="2" fillId="3" borderId="0" xfId="0" applyNumberFormat="1" applyFont="1" applyFill="1" applyBorder="1" applyAlignment="1">
      <alignment horizontal="right"/>
    </xf>
    <xf numFmtId="1" fontId="2" fillId="3" borderId="10" xfId="0" applyNumberFormat="1" applyFont="1" applyFill="1" applyBorder="1" applyAlignment="1">
      <alignment horizontal="right"/>
    </xf>
    <xf numFmtId="0" fontId="3" fillId="0" borderId="11" xfId="4" applyNumberFormat="1" applyFont="1" applyBorder="1" applyAlignment="1" applyProtection="1">
      <alignment horizontal="right" vertical="center" indent="1"/>
    </xf>
    <xf numFmtId="1" fontId="3" fillId="0" borderId="11" xfId="4" applyNumberFormat="1" applyFont="1" applyBorder="1" applyAlignment="1">
      <alignment horizontal="right" vertical="center" indent="1"/>
    </xf>
    <xf numFmtId="1" fontId="2" fillId="0" borderId="12" xfId="0" applyNumberFormat="1" applyFont="1" applyFill="1" applyBorder="1" applyAlignment="1">
      <alignment horizontal="right"/>
    </xf>
    <xf numFmtId="0" fontId="3" fillId="0" borderId="13" xfId="4" applyNumberFormat="1" applyFont="1" applyBorder="1" applyAlignment="1" applyProtection="1">
      <alignment horizontal="right" vertical="center" indent="1"/>
    </xf>
    <xf numFmtId="1" fontId="2" fillId="0" borderId="14" xfId="0" applyNumberFormat="1" applyFont="1" applyFill="1" applyBorder="1" applyAlignment="1">
      <alignment horizontal="right"/>
    </xf>
    <xf numFmtId="1" fontId="3" fillId="0" borderId="13" xfId="4" applyNumberFormat="1" applyFont="1" applyBorder="1" applyAlignment="1">
      <alignment horizontal="right" vertical="center" indent="1"/>
    </xf>
    <xf numFmtId="1" fontId="2" fillId="0" borderId="7" xfId="5" applyNumberFormat="1" applyFont="1" applyFill="1" applyBorder="1" applyAlignment="1" applyProtection="1">
      <alignment horizontal="left" vertical="center" indent="1"/>
    </xf>
    <xf numFmtId="0" fontId="3" fillId="0" borderId="4" xfId="0" applyFont="1" applyFill="1" applyBorder="1"/>
    <xf numFmtId="2" fontId="3" fillId="0" borderId="0" xfId="0" applyNumberFormat="1" applyFont="1" applyBorder="1"/>
    <xf numFmtId="2" fontId="3" fillId="0" borderId="3" xfId="0" applyNumberFormat="1" applyFont="1" applyBorder="1"/>
    <xf numFmtId="2" fontId="2" fillId="0" borderId="17" xfId="0" applyNumberFormat="1" applyFont="1" applyBorder="1"/>
    <xf numFmtId="0" fontId="3" fillId="0" borderId="1" xfId="0" applyFont="1" applyFill="1" applyBorder="1" applyAlignment="1">
      <alignment wrapText="1"/>
    </xf>
    <xf numFmtId="0" fontId="3" fillId="0" borderId="5" xfId="0" applyFont="1" applyFill="1" applyBorder="1"/>
    <xf numFmtId="0" fontId="2" fillId="0" borderId="0" xfId="0" applyFont="1" applyAlignment="1">
      <alignment vertical="top" wrapText="1"/>
    </xf>
    <xf numFmtId="0" fontId="3" fillId="0" borderId="0" xfId="0" applyFont="1"/>
    <xf numFmtId="0" fontId="2" fillId="0" borderId="0" xfId="0" applyFont="1" applyAlignment="1">
      <alignment horizontal="right"/>
    </xf>
    <xf numFmtId="0" fontId="2" fillId="0" borderId="0" xfId="0" applyFont="1" applyAlignment="1">
      <alignment vertical="top"/>
    </xf>
    <xf numFmtId="0" fontId="2" fillId="0" borderId="0" xfId="0" applyFont="1" applyAlignment="1">
      <alignment wrapText="1"/>
    </xf>
    <xf numFmtId="0" fontId="6" fillId="2" borderId="0" xfId="6" applyFont="1" applyFill="1"/>
    <xf numFmtId="0" fontId="7" fillId="2" borderId="0" xfId="6" applyFill="1"/>
    <xf numFmtId="0" fontId="3" fillId="2" borderId="0" xfId="6" applyFont="1" applyFill="1"/>
    <xf numFmtId="0" fontId="14" fillId="2" borderId="0" xfId="6" applyFont="1" applyFill="1" applyAlignment="1">
      <alignment horizontal="right"/>
    </xf>
    <xf numFmtId="0" fontId="2" fillId="2" borderId="0" xfId="6" applyFont="1" applyFill="1"/>
    <xf numFmtId="0" fontId="15" fillId="2" borderId="0" xfId="6" applyFont="1" applyFill="1"/>
    <xf numFmtId="0" fontId="8" fillId="2" borderId="0" xfId="6" applyFont="1" applyFill="1"/>
    <xf numFmtId="0" fontId="7" fillId="2" borderId="0" xfId="6" applyFont="1" applyFill="1"/>
    <xf numFmtId="0" fontId="18" fillId="0" borderId="0" xfId="6" applyFont="1" applyFill="1"/>
    <xf numFmtId="0" fontId="16" fillId="0" borderId="18" xfId="6" applyFont="1" applyFill="1" applyBorder="1" applyAlignment="1">
      <alignment horizontal="center"/>
    </xf>
    <xf numFmtId="165" fontId="18" fillId="0" borderId="18" xfId="8" applyNumberFormat="1" applyFont="1" applyFill="1" applyBorder="1" applyAlignment="1">
      <alignment horizontal="center"/>
    </xf>
    <xf numFmtId="165" fontId="18" fillId="0" borderId="0" xfId="8" applyNumberFormat="1" applyFont="1" applyFill="1"/>
    <xf numFmtId="0" fontId="2" fillId="0" borderId="0" xfId="6" applyFont="1" applyAlignment="1">
      <alignment horizontal="right"/>
    </xf>
    <xf numFmtId="0" fontId="17" fillId="0" borderId="0" xfId="1" applyFont="1" applyFill="1" applyAlignment="1" applyProtection="1"/>
    <xf numFmtId="0" fontId="19" fillId="0" borderId="0" xfId="6" applyFont="1" applyFill="1"/>
    <xf numFmtId="0" fontId="14" fillId="0" borderId="0" xfId="7" applyFont="1" applyBorder="1"/>
    <xf numFmtId="0" fontId="2" fillId="0" borderId="0" xfId="6" applyFont="1" applyFill="1"/>
    <xf numFmtId="0" fontId="2" fillId="0" borderId="0" xfId="7" applyFont="1" applyBorder="1"/>
    <xf numFmtId="0" fontId="3" fillId="0" borderId="0" xfId="6" applyFont="1" applyFill="1"/>
    <xf numFmtId="0" fontId="2" fillId="0" borderId="18" xfId="6" applyFont="1" applyFill="1" applyBorder="1"/>
    <xf numFmtId="0" fontId="3" fillId="0" borderId="18" xfId="6" applyFont="1" applyFill="1" applyBorder="1" applyAlignment="1">
      <alignment horizontal="center"/>
    </xf>
    <xf numFmtId="165" fontId="2" fillId="0" borderId="18" xfId="8" applyNumberFormat="1" applyFont="1" applyFill="1" applyBorder="1" applyAlignment="1">
      <alignment horizontal="center"/>
    </xf>
    <xf numFmtId="0" fontId="2" fillId="0" borderId="0" xfId="6" applyFont="1" applyFill="1" applyBorder="1"/>
    <xf numFmtId="165" fontId="2" fillId="0" borderId="0" xfId="8" applyNumberFormat="1" applyFont="1" applyFill="1"/>
    <xf numFmtId="1" fontId="3" fillId="0" borderId="7" xfId="5" applyNumberFormat="1" applyFont="1" applyFill="1" applyBorder="1" applyAlignment="1" applyProtection="1">
      <alignment horizontal="left" vertical="center" indent="1"/>
    </xf>
    <xf numFmtId="1" fontId="3" fillId="0" borderId="0" xfId="0" applyNumberFormat="1" applyFont="1" applyFill="1" applyBorder="1" applyAlignment="1">
      <alignment horizontal="right"/>
    </xf>
    <xf numFmtId="1" fontId="3" fillId="0" borderId="10" xfId="0" applyNumberFormat="1" applyFont="1" applyFill="1" applyBorder="1" applyAlignment="1">
      <alignment horizontal="right"/>
    </xf>
    <xf numFmtId="1" fontId="2" fillId="0" borderId="15" xfId="5" applyNumberFormat="1" applyFont="1" applyFill="1" applyBorder="1" applyAlignment="1" applyProtection="1">
      <alignment horizontal="left" vertical="center" indent="1"/>
    </xf>
    <xf numFmtId="1" fontId="2" fillId="0" borderId="3" xfId="0" applyNumberFormat="1" applyFont="1" applyFill="1" applyBorder="1" applyAlignment="1">
      <alignment horizontal="right"/>
    </xf>
    <xf numFmtId="1" fontId="2" fillId="0" borderId="16" xfId="0" applyNumberFormat="1" applyFont="1" applyFill="1" applyBorder="1" applyAlignment="1">
      <alignment horizontal="right"/>
    </xf>
    <xf numFmtId="0" fontId="3" fillId="0" borderId="0" xfId="1" applyFont="1" applyAlignment="1" applyProtection="1"/>
    <xf numFmtId="0" fontId="3" fillId="2" borderId="0" xfId="1" applyFont="1" applyFill="1" applyAlignment="1" applyProtection="1"/>
    <xf numFmtId="0" fontId="3" fillId="0" borderId="0" xfId="1" applyFont="1" applyAlignment="1" applyProtection="1"/>
    <xf numFmtId="0" fontId="3" fillId="0" borderId="0" xfId="1" applyFont="1" applyBorder="1" applyAlignment="1" applyProtection="1"/>
    <xf numFmtId="0" fontId="5" fillId="0" borderId="0" xfId="1" applyAlignment="1" applyProtection="1"/>
    <xf numFmtId="0" fontId="3" fillId="0" borderId="0" xfId="0" applyFont="1" applyBorder="1" applyAlignment="1">
      <alignment vertical="top" wrapText="1"/>
    </xf>
    <xf numFmtId="0" fontId="3" fillId="0" borderId="0" xfId="0" applyFont="1" applyAlignment="1"/>
    <xf numFmtId="0" fontId="10"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10" fillId="0" borderId="0" xfId="0" applyFont="1" applyBorder="1" applyAlignment="1">
      <alignment vertical="top" wrapText="1"/>
    </xf>
    <xf numFmtId="0" fontId="0" fillId="0" borderId="0" xfId="0" applyAlignment="1"/>
  </cellXfs>
  <cellStyles count="9">
    <cellStyle name="Lien hypertexte" xfId="1" builtinId="8"/>
    <cellStyle name="Normal" xfId="0" builtinId="0"/>
    <cellStyle name="Normal 2" xfId="6"/>
    <cellStyle name="Normal 4" xfId="7"/>
    <cellStyle name="Normal_65A-P_EP" xfId="2"/>
    <cellStyle name="Normal_65-P_TRIAD" xfId="3"/>
    <cellStyle name="Normal_67A-P_ICTUS" xfId="4"/>
    <cellStyle name="Normal_MS81" xfId="5"/>
    <cellStyle name="Pourcentag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Patentanmeldungen beim PCT im IKT-Bereich, internationaler Vergleich, Entwicklung </a:t>
            </a:r>
          </a:p>
          <a:p>
            <a:pPr>
              <a:defRPr/>
            </a:pPr>
            <a:r>
              <a:rPr lang="en-US"/>
              <a:t>In % aller Patentanmeldungen des Landes beim PCT</a:t>
            </a:r>
          </a:p>
        </c:rich>
      </c:tx>
      <c:layout>
        <c:manualLayout>
          <c:xMode val="edge"/>
          <c:yMode val="edge"/>
          <c:x val="7.1692556810792896E-2"/>
          <c:y val="3.1406103648808609E-2"/>
        </c:manualLayout>
      </c:layout>
      <c:overlay val="1"/>
    </c:title>
    <c:autoTitleDeleted val="0"/>
    <c:plotArea>
      <c:layout>
        <c:manualLayout>
          <c:layoutTarget val="inner"/>
          <c:xMode val="edge"/>
          <c:yMode val="edge"/>
          <c:x val="3.7437096019438613E-2"/>
          <c:y val="0.1378316342036193"/>
          <c:w val="0.80304763562013304"/>
          <c:h val="0.72980514480657799"/>
        </c:manualLayout>
      </c:layout>
      <c:lineChart>
        <c:grouping val="standard"/>
        <c:varyColors val="0"/>
        <c:ser>
          <c:idx val="0"/>
          <c:order val="0"/>
          <c:tx>
            <c:strRef>
              <c:f>grafik_a!$B$5</c:f>
              <c:strCache>
                <c:ptCount val="1"/>
                <c:pt idx="0">
                  <c:v>Schweden</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grafik_a!$C$5:$W$5</c:f>
              <c:numCache>
                <c:formatCode>0.00</c:formatCode>
                <c:ptCount val="21"/>
                <c:pt idx="0">
                  <c:v>21.895409258520914</c:v>
                </c:pt>
                <c:pt idx="1">
                  <c:v>28.840437720700386</c:v>
                </c:pt>
                <c:pt idx="2">
                  <c:v>29.194871082798123</c:v>
                </c:pt>
                <c:pt idx="3">
                  <c:v>32.005784809318364</c:v>
                </c:pt>
                <c:pt idx="4">
                  <c:v>31.50071821959996</c:v>
                </c:pt>
                <c:pt idx="5">
                  <c:v>29.201031365548289</c:v>
                </c:pt>
                <c:pt idx="6">
                  <c:v>23.494308365083544</c:v>
                </c:pt>
                <c:pt idx="7">
                  <c:v>23.812105678363917</c:v>
                </c:pt>
                <c:pt idx="8">
                  <c:v>26.593764387463271</c:v>
                </c:pt>
                <c:pt idx="9">
                  <c:v>27.627220115351665</c:v>
                </c:pt>
                <c:pt idx="10">
                  <c:v>31.803549433374194</c:v>
                </c:pt>
                <c:pt idx="11">
                  <c:v>35.455788390932227</c:v>
                </c:pt>
                <c:pt idx="12">
                  <c:v>38.32709628026241</c:v>
                </c:pt>
                <c:pt idx="13">
                  <c:v>35.313609333320386</c:v>
                </c:pt>
                <c:pt idx="14">
                  <c:v>34.62977959210167</c:v>
                </c:pt>
                <c:pt idx="15">
                  <c:v>39.255843600296608</c:v>
                </c:pt>
                <c:pt idx="16">
                  <c:v>40.911522528723872</c:v>
                </c:pt>
                <c:pt idx="17">
                  <c:v>37.712300558072165</c:v>
                </c:pt>
                <c:pt idx="18">
                  <c:v>43.099626534391753</c:v>
                </c:pt>
                <c:pt idx="19">
                  <c:v>44.356384090156865</c:v>
                </c:pt>
                <c:pt idx="20">
                  <c:v>42.708936789192016</c:v>
                </c:pt>
              </c:numCache>
            </c:numRef>
          </c:val>
          <c:smooth val="0"/>
          <c:extLst>
            <c:ext xmlns:c16="http://schemas.microsoft.com/office/drawing/2014/chart" uri="{C3380CC4-5D6E-409C-BE32-E72D297353CC}">
              <c16:uniqueId val="{00000000-A4FD-483F-9E95-30F6AF546F30}"/>
            </c:ext>
          </c:extLst>
        </c:ser>
        <c:ser>
          <c:idx val="1"/>
          <c:order val="1"/>
          <c:tx>
            <c:strRef>
              <c:f>grafik_a!$B$6</c:f>
              <c:strCache>
                <c:ptCount val="1"/>
                <c:pt idx="0">
                  <c:v>Finnland</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grafik_a!$C$6:$W$6</c:f>
              <c:numCache>
                <c:formatCode>0.00</c:formatCode>
                <c:ptCount val="21"/>
                <c:pt idx="0">
                  <c:v>35.098779809006913</c:v>
                </c:pt>
                <c:pt idx="1">
                  <c:v>39.812726437921405</c:v>
                </c:pt>
                <c:pt idx="2">
                  <c:v>40.790184503263411</c:v>
                </c:pt>
                <c:pt idx="3">
                  <c:v>49.836283056389945</c:v>
                </c:pt>
                <c:pt idx="4">
                  <c:v>47.709080262544781</c:v>
                </c:pt>
                <c:pt idx="5">
                  <c:v>46.575642124710555</c:v>
                </c:pt>
                <c:pt idx="6">
                  <c:v>47.315539613767449</c:v>
                </c:pt>
                <c:pt idx="7">
                  <c:v>44.845211135830255</c:v>
                </c:pt>
                <c:pt idx="8">
                  <c:v>51.791435367213637</c:v>
                </c:pt>
                <c:pt idx="9">
                  <c:v>51.548586775269804</c:v>
                </c:pt>
                <c:pt idx="10">
                  <c:v>51.962630199066119</c:v>
                </c:pt>
                <c:pt idx="11">
                  <c:v>48.115591850530407</c:v>
                </c:pt>
                <c:pt idx="12">
                  <c:v>46.512308209440299</c:v>
                </c:pt>
                <c:pt idx="13">
                  <c:v>44.002256349582588</c:v>
                </c:pt>
                <c:pt idx="14">
                  <c:v>45.795601772567956</c:v>
                </c:pt>
                <c:pt idx="15">
                  <c:v>46.912785863623483</c:v>
                </c:pt>
                <c:pt idx="16">
                  <c:v>46.686861728859235</c:v>
                </c:pt>
                <c:pt idx="17">
                  <c:v>41.417988809850222</c:v>
                </c:pt>
                <c:pt idx="18">
                  <c:v>40.214457501979496</c:v>
                </c:pt>
                <c:pt idx="19">
                  <c:v>38.597114563001071</c:v>
                </c:pt>
                <c:pt idx="20">
                  <c:v>36.248451653428738</c:v>
                </c:pt>
              </c:numCache>
            </c:numRef>
          </c:val>
          <c:smooth val="0"/>
          <c:extLst>
            <c:ext xmlns:c16="http://schemas.microsoft.com/office/drawing/2014/chart" uri="{C3380CC4-5D6E-409C-BE32-E72D297353CC}">
              <c16:uniqueId val="{00000001-A4FD-483F-9E95-30F6AF546F30}"/>
            </c:ext>
          </c:extLst>
        </c:ser>
        <c:ser>
          <c:idx val="2"/>
          <c:order val="2"/>
          <c:tx>
            <c:strRef>
              <c:f>grafik_a!$B$7</c:f>
              <c:strCache>
                <c:ptCount val="1"/>
                <c:pt idx="0">
                  <c:v>USA</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grafik_a!$C$7:$W$7</c:f>
              <c:numCache>
                <c:formatCode>0.00</c:formatCode>
                <c:ptCount val="21"/>
                <c:pt idx="0">
                  <c:v>20.03013948026075</c:v>
                </c:pt>
                <c:pt idx="1">
                  <c:v>21.133935990887888</c:v>
                </c:pt>
                <c:pt idx="2">
                  <c:v>22.440913783131602</c:v>
                </c:pt>
                <c:pt idx="3">
                  <c:v>27.043455284944347</c:v>
                </c:pt>
                <c:pt idx="4">
                  <c:v>29.204681729978898</c:v>
                </c:pt>
                <c:pt idx="5">
                  <c:v>28.914542971325289</c:v>
                </c:pt>
                <c:pt idx="6">
                  <c:v>26.344282579590018</c:v>
                </c:pt>
                <c:pt idx="7">
                  <c:v>25.658831423338949</c:v>
                </c:pt>
                <c:pt idx="8">
                  <c:v>27.494135486713812</c:v>
                </c:pt>
                <c:pt idx="9">
                  <c:v>30.021912236728674</c:v>
                </c:pt>
                <c:pt idx="10">
                  <c:v>30.706471386734655</c:v>
                </c:pt>
                <c:pt idx="11">
                  <c:v>30.453233039996999</c:v>
                </c:pt>
                <c:pt idx="12">
                  <c:v>29.21932121978605</c:v>
                </c:pt>
                <c:pt idx="13">
                  <c:v>28.169486270407315</c:v>
                </c:pt>
                <c:pt idx="14">
                  <c:v>29.044431788082331</c:v>
                </c:pt>
                <c:pt idx="15">
                  <c:v>31.1358949755022</c:v>
                </c:pt>
                <c:pt idx="16">
                  <c:v>32.029375656484333</c:v>
                </c:pt>
                <c:pt idx="17">
                  <c:v>31.369508226726914</c:v>
                </c:pt>
                <c:pt idx="18">
                  <c:v>32.320747505848473</c:v>
                </c:pt>
                <c:pt idx="19">
                  <c:v>31.866826816555886</c:v>
                </c:pt>
                <c:pt idx="20">
                  <c:v>31.896967228051523</c:v>
                </c:pt>
              </c:numCache>
            </c:numRef>
          </c:val>
          <c:smooth val="0"/>
          <c:extLst>
            <c:ext xmlns:c16="http://schemas.microsoft.com/office/drawing/2014/chart" uri="{C3380CC4-5D6E-409C-BE32-E72D297353CC}">
              <c16:uniqueId val="{00000002-A4FD-483F-9E95-30F6AF546F30}"/>
            </c:ext>
          </c:extLst>
        </c:ser>
        <c:ser>
          <c:idx val="3"/>
          <c:order val="3"/>
          <c:tx>
            <c:strRef>
              <c:f>grafik_a!$B$14</c:f>
              <c:strCache>
                <c:ptCount val="1"/>
                <c:pt idx="0">
                  <c:v>Schweiz</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grafik_a!$C$14:$W$14</c:f>
              <c:numCache>
                <c:formatCode>0.00</c:formatCode>
                <c:ptCount val="21"/>
                <c:pt idx="0">
                  <c:v>9.3130096051089648</c:v>
                </c:pt>
                <c:pt idx="1">
                  <c:v>9.2695127238602737</c:v>
                </c:pt>
                <c:pt idx="2">
                  <c:v>10.407859884780731</c:v>
                </c:pt>
                <c:pt idx="3">
                  <c:v>13.962138065351667</c:v>
                </c:pt>
                <c:pt idx="4">
                  <c:v>15.97114027118824</c:v>
                </c:pt>
                <c:pt idx="5">
                  <c:v>14.881844717768281</c:v>
                </c:pt>
                <c:pt idx="6">
                  <c:v>11.462070273218414</c:v>
                </c:pt>
                <c:pt idx="7">
                  <c:v>10.348128111290416</c:v>
                </c:pt>
                <c:pt idx="8">
                  <c:v>12.735007897409552</c:v>
                </c:pt>
                <c:pt idx="9">
                  <c:v>10.555907006623841</c:v>
                </c:pt>
                <c:pt idx="10">
                  <c:v>12.073632276525927</c:v>
                </c:pt>
                <c:pt idx="11">
                  <c:v>10.539848697086956</c:v>
                </c:pt>
                <c:pt idx="12">
                  <c:v>12.154340621973617</c:v>
                </c:pt>
                <c:pt idx="13">
                  <c:v>11.504090056131433</c:v>
                </c:pt>
                <c:pt idx="14">
                  <c:v>13.004699282308342</c:v>
                </c:pt>
                <c:pt idx="15">
                  <c:v>12.379277776108646</c:v>
                </c:pt>
                <c:pt idx="16">
                  <c:v>12.716203483160117</c:v>
                </c:pt>
                <c:pt idx="17">
                  <c:v>12.652130630505932</c:v>
                </c:pt>
                <c:pt idx="18">
                  <c:v>11.433176034694512</c:v>
                </c:pt>
                <c:pt idx="19">
                  <c:v>10.111324883699691</c:v>
                </c:pt>
                <c:pt idx="20">
                  <c:v>13.246324524193131</c:v>
                </c:pt>
              </c:numCache>
            </c:numRef>
          </c:val>
          <c:smooth val="0"/>
          <c:extLst>
            <c:ext xmlns:c16="http://schemas.microsoft.com/office/drawing/2014/chart" uri="{C3380CC4-5D6E-409C-BE32-E72D297353CC}">
              <c16:uniqueId val="{00000003-A4FD-483F-9E95-30F6AF546F30}"/>
            </c:ext>
          </c:extLst>
        </c:ser>
        <c:ser>
          <c:idx val="4"/>
          <c:order val="4"/>
          <c:tx>
            <c:strRef>
              <c:f>grafik_a!$B$8</c:f>
              <c:strCache>
                <c:ptCount val="1"/>
                <c:pt idx="0">
                  <c:v>Total OECD</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grafik_a!$C$8:$W$8</c:f>
              <c:numCache>
                <c:formatCode>0.00</c:formatCode>
                <c:ptCount val="21"/>
                <c:pt idx="0">
                  <c:v>17.341744738745401</c:v>
                </c:pt>
                <c:pt idx="1">
                  <c:v>19.082854391609292</c:v>
                </c:pt>
                <c:pt idx="2">
                  <c:v>20.321200076189307</c:v>
                </c:pt>
                <c:pt idx="3">
                  <c:v>23.930364866904814</c:v>
                </c:pt>
                <c:pt idx="4">
                  <c:v>26.104702184212918</c:v>
                </c:pt>
                <c:pt idx="5">
                  <c:v>26.103817627952335</c:v>
                </c:pt>
                <c:pt idx="6">
                  <c:v>24.250273053310298</c:v>
                </c:pt>
                <c:pt idx="7">
                  <c:v>24.20219424686001</c:v>
                </c:pt>
                <c:pt idx="8">
                  <c:v>25.215877051591466</c:v>
                </c:pt>
                <c:pt idx="9">
                  <c:v>26.486900150013856</c:v>
                </c:pt>
                <c:pt idx="10">
                  <c:v>26.399702321210594</c:v>
                </c:pt>
                <c:pt idx="11">
                  <c:v>26.248519794621757</c:v>
                </c:pt>
                <c:pt idx="12">
                  <c:v>25.832319130976721</c:v>
                </c:pt>
                <c:pt idx="13">
                  <c:v>25.160886206643575</c:v>
                </c:pt>
                <c:pt idx="14">
                  <c:v>24.986857163804927</c:v>
                </c:pt>
                <c:pt idx="15">
                  <c:v>25.972680905073929</c:v>
                </c:pt>
                <c:pt idx="16">
                  <c:v>26.351801997598361</c:v>
                </c:pt>
                <c:pt idx="17">
                  <c:v>25.540186831185942</c:v>
                </c:pt>
                <c:pt idx="18">
                  <c:v>25.601255868044788</c:v>
                </c:pt>
                <c:pt idx="19">
                  <c:v>25.406665943190923</c:v>
                </c:pt>
                <c:pt idx="20">
                  <c:v>25.10537833805979</c:v>
                </c:pt>
              </c:numCache>
            </c:numRef>
          </c:val>
          <c:smooth val="0"/>
          <c:extLst>
            <c:ext xmlns:c16="http://schemas.microsoft.com/office/drawing/2014/chart" uri="{C3380CC4-5D6E-409C-BE32-E72D297353CC}">
              <c16:uniqueId val="{00000004-A4FD-483F-9E95-30F6AF546F30}"/>
            </c:ext>
          </c:extLst>
        </c:ser>
        <c:ser>
          <c:idx val="5"/>
          <c:order val="5"/>
          <c:tx>
            <c:strRef>
              <c:f>grafik_a!$B$10</c:f>
              <c:strCache>
                <c:ptCount val="1"/>
                <c:pt idx="0">
                  <c:v>Frankreich</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grafik_a!$C$10:$W$10</c:f>
              <c:numCache>
                <c:formatCode>0.00</c:formatCode>
                <c:ptCount val="21"/>
                <c:pt idx="0">
                  <c:v>11.982172266995892</c:v>
                </c:pt>
                <c:pt idx="1">
                  <c:v>13.999130583821591</c:v>
                </c:pt>
                <c:pt idx="2">
                  <c:v>14.872352163019173</c:v>
                </c:pt>
                <c:pt idx="3">
                  <c:v>17.943911384405151</c:v>
                </c:pt>
                <c:pt idx="4">
                  <c:v>21.165378319129509</c:v>
                </c:pt>
                <c:pt idx="5">
                  <c:v>22.181162504874703</c:v>
                </c:pt>
                <c:pt idx="6">
                  <c:v>22.299882436845113</c:v>
                </c:pt>
                <c:pt idx="7">
                  <c:v>21.60234545028349</c:v>
                </c:pt>
                <c:pt idx="8">
                  <c:v>21.750180720625675</c:v>
                </c:pt>
                <c:pt idx="9">
                  <c:v>23.654944261322449</c:v>
                </c:pt>
                <c:pt idx="10">
                  <c:v>21.378045861393574</c:v>
                </c:pt>
                <c:pt idx="11">
                  <c:v>20.28151961126083</c:v>
                </c:pt>
                <c:pt idx="12">
                  <c:v>19.403985302730565</c:v>
                </c:pt>
                <c:pt idx="13">
                  <c:v>18.949461434032379</c:v>
                </c:pt>
                <c:pt idx="14">
                  <c:v>18.201405532005623</c:v>
                </c:pt>
                <c:pt idx="15">
                  <c:v>17.338094371961603</c:v>
                </c:pt>
                <c:pt idx="16">
                  <c:v>17.852259978926142</c:v>
                </c:pt>
                <c:pt idx="17">
                  <c:v>16.968592497023309</c:v>
                </c:pt>
                <c:pt idx="18">
                  <c:v>17.545815828108136</c:v>
                </c:pt>
                <c:pt idx="19">
                  <c:v>16.63935047458212</c:v>
                </c:pt>
                <c:pt idx="20">
                  <c:v>16.961350668714243</c:v>
                </c:pt>
              </c:numCache>
            </c:numRef>
          </c:val>
          <c:smooth val="0"/>
          <c:extLst>
            <c:ext xmlns:c16="http://schemas.microsoft.com/office/drawing/2014/chart" uri="{C3380CC4-5D6E-409C-BE32-E72D297353CC}">
              <c16:uniqueId val="{00000005-A4FD-483F-9E95-30F6AF546F30}"/>
            </c:ext>
          </c:extLst>
        </c:ser>
        <c:ser>
          <c:idx val="6"/>
          <c:order val="6"/>
          <c:tx>
            <c:strRef>
              <c:f>grafik_a!$B$11</c:f>
              <c:strCache>
                <c:ptCount val="1"/>
                <c:pt idx="0">
                  <c:v>Niederlande</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grafik_a!$C$11:$W$11</c:f>
              <c:numCache>
                <c:formatCode>0.00</c:formatCode>
                <c:ptCount val="21"/>
                <c:pt idx="0">
                  <c:v>31.591727297984729</c:v>
                </c:pt>
                <c:pt idx="1">
                  <c:v>33.723284837819953</c:v>
                </c:pt>
                <c:pt idx="2">
                  <c:v>37.1313530369139</c:v>
                </c:pt>
                <c:pt idx="3">
                  <c:v>39.735247969495703</c:v>
                </c:pt>
                <c:pt idx="4">
                  <c:v>43.862605577882931</c:v>
                </c:pt>
                <c:pt idx="5">
                  <c:v>51.126250982085978</c:v>
                </c:pt>
                <c:pt idx="6">
                  <c:v>44.715524189728228</c:v>
                </c:pt>
                <c:pt idx="7">
                  <c:v>42.108109521983152</c:v>
                </c:pt>
                <c:pt idx="8">
                  <c:v>39.140398192258218</c:v>
                </c:pt>
                <c:pt idx="9">
                  <c:v>37.369452188256759</c:v>
                </c:pt>
                <c:pt idx="10">
                  <c:v>28.608829671443512</c:v>
                </c:pt>
                <c:pt idx="11">
                  <c:v>25.277272200928358</c:v>
                </c:pt>
                <c:pt idx="12">
                  <c:v>24.832934093779215</c:v>
                </c:pt>
                <c:pt idx="13">
                  <c:v>22.653605556019112</c:v>
                </c:pt>
                <c:pt idx="14">
                  <c:v>19.873386554494285</c:v>
                </c:pt>
                <c:pt idx="15">
                  <c:v>18.271471060842977</c:v>
                </c:pt>
                <c:pt idx="16">
                  <c:v>16.457433531251301</c:v>
                </c:pt>
                <c:pt idx="17">
                  <c:v>17.107664983216587</c:v>
                </c:pt>
                <c:pt idx="18">
                  <c:v>16.354167243529893</c:v>
                </c:pt>
                <c:pt idx="19">
                  <c:v>16.080805438472389</c:v>
                </c:pt>
                <c:pt idx="20">
                  <c:v>15.957823331374099</c:v>
                </c:pt>
              </c:numCache>
            </c:numRef>
          </c:val>
          <c:smooth val="0"/>
          <c:extLst>
            <c:ext xmlns:c16="http://schemas.microsoft.com/office/drawing/2014/chart" uri="{C3380CC4-5D6E-409C-BE32-E72D297353CC}">
              <c16:uniqueId val="{00000006-A4FD-483F-9E95-30F6AF546F30}"/>
            </c:ext>
          </c:extLst>
        </c:ser>
        <c:ser>
          <c:idx val="8"/>
          <c:order val="7"/>
          <c:tx>
            <c:strRef>
              <c:f>grafik_a!$B$12</c:f>
              <c:strCache>
                <c:ptCount val="1"/>
                <c:pt idx="0">
                  <c:v>Deutschland</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grafik_a!$C$12:$W$12</c:f>
              <c:numCache>
                <c:formatCode>0.00</c:formatCode>
                <c:ptCount val="21"/>
                <c:pt idx="0">
                  <c:v>12.926588660337895</c:v>
                </c:pt>
                <c:pt idx="1">
                  <c:v>15.092070638236395</c:v>
                </c:pt>
                <c:pt idx="2">
                  <c:v>15.597771792297504</c:v>
                </c:pt>
                <c:pt idx="3">
                  <c:v>17.30868692012238</c:v>
                </c:pt>
                <c:pt idx="4">
                  <c:v>16.560500062782179</c:v>
                </c:pt>
                <c:pt idx="5">
                  <c:v>16.450856360534228</c:v>
                </c:pt>
                <c:pt idx="6">
                  <c:v>16.461702366161987</c:v>
                </c:pt>
                <c:pt idx="7">
                  <c:v>16.683757604236739</c:v>
                </c:pt>
                <c:pt idx="8">
                  <c:v>14.268402473376769</c:v>
                </c:pt>
                <c:pt idx="9">
                  <c:v>13.708295675141663</c:v>
                </c:pt>
                <c:pt idx="10">
                  <c:v>12.434926911720188</c:v>
                </c:pt>
                <c:pt idx="11">
                  <c:v>12.067698382144028</c:v>
                </c:pt>
                <c:pt idx="12">
                  <c:v>12.430509829826255</c:v>
                </c:pt>
                <c:pt idx="13">
                  <c:v>12.130403735191228</c:v>
                </c:pt>
                <c:pt idx="14">
                  <c:v>11.881293611369358</c:v>
                </c:pt>
                <c:pt idx="15">
                  <c:v>12.492525100156595</c:v>
                </c:pt>
                <c:pt idx="16">
                  <c:v>12.987870613182691</c:v>
                </c:pt>
                <c:pt idx="17">
                  <c:v>13.11360731446281</c:v>
                </c:pt>
                <c:pt idx="18">
                  <c:v>13.124929162706852</c:v>
                </c:pt>
                <c:pt idx="19">
                  <c:v>14.103539458807045</c:v>
                </c:pt>
                <c:pt idx="20">
                  <c:v>14.163504542419933</c:v>
                </c:pt>
              </c:numCache>
            </c:numRef>
          </c:val>
          <c:smooth val="0"/>
          <c:extLst>
            <c:ext xmlns:c16="http://schemas.microsoft.com/office/drawing/2014/chart" uri="{C3380CC4-5D6E-409C-BE32-E72D297353CC}">
              <c16:uniqueId val="{00000007-A4FD-483F-9E95-30F6AF546F30}"/>
            </c:ext>
          </c:extLst>
        </c:ser>
        <c:ser>
          <c:idx val="9"/>
          <c:order val="8"/>
          <c:tx>
            <c:strRef>
              <c:f>grafik_a!$B$14</c:f>
              <c:strCache>
                <c:ptCount val="1"/>
                <c:pt idx="0">
                  <c:v>Schweiz</c:v>
                </c:pt>
              </c:strCache>
            </c:strRef>
          </c:tx>
          <c:marker>
            <c:symbol val="none"/>
          </c:marker>
          <c:cat>
            <c:numRef>
              <c:f>grafik_a!$C$4:$W$4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grafik_a!$C$14:$U$14</c:f>
              <c:numCache>
                <c:formatCode>0.00</c:formatCode>
                <c:ptCount val="19"/>
                <c:pt idx="0">
                  <c:v>9.3130096051089648</c:v>
                </c:pt>
                <c:pt idx="1">
                  <c:v>9.2695127238602737</c:v>
                </c:pt>
                <c:pt idx="2">
                  <c:v>10.407859884780731</c:v>
                </c:pt>
                <c:pt idx="3">
                  <c:v>13.962138065351667</c:v>
                </c:pt>
                <c:pt idx="4">
                  <c:v>15.97114027118824</c:v>
                </c:pt>
                <c:pt idx="5">
                  <c:v>14.881844717768281</c:v>
                </c:pt>
                <c:pt idx="6">
                  <c:v>11.462070273218414</c:v>
                </c:pt>
                <c:pt idx="7">
                  <c:v>10.348128111290416</c:v>
                </c:pt>
                <c:pt idx="8">
                  <c:v>12.735007897409552</c:v>
                </c:pt>
                <c:pt idx="9">
                  <c:v>10.555907006623841</c:v>
                </c:pt>
                <c:pt idx="10">
                  <c:v>12.073632276525927</c:v>
                </c:pt>
                <c:pt idx="11">
                  <c:v>10.539848697086956</c:v>
                </c:pt>
                <c:pt idx="12">
                  <c:v>12.154340621973617</c:v>
                </c:pt>
                <c:pt idx="13">
                  <c:v>11.504090056131433</c:v>
                </c:pt>
                <c:pt idx="14">
                  <c:v>13.004699282308342</c:v>
                </c:pt>
                <c:pt idx="15">
                  <c:v>12.379277776108646</c:v>
                </c:pt>
                <c:pt idx="16">
                  <c:v>12.716203483160117</c:v>
                </c:pt>
                <c:pt idx="17">
                  <c:v>12.652130630505932</c:v>
                </c:pt>
                <c:pt idx="18">
                  <c:v>11.433176034694512</c:v>
                </c:pt>
              </c:numCache>
            </c:numRef>
          </c:val>
          <c:smooth val="0"/>
          <c:extLst>
            <c:ext xmlns:c16="http://schemas.microsoft.com/office/drawing/2014/chart" uri="{C3380CC4-5D6E-409C-BE32-E72D297353CC}">
              <c16:uniqueId val="{00000009-A4FD-483F-9E95-30F6AF546F30}"/>
            </c:ext>
          </c:extLst>
        </c:ser>
        <c:dLbls>
          <c:showLegendKey val="0"/>
          <c:showVal val="0"/>
          <c:showCatName val="0"/>
          <c:showSerName val="0"/>
          <c:showPercent val="0"/>
          <c:showBubbleSize val="0"/>
        </c:dLbls>
        <c:smooth val="0"/>
        <c:axId val="202616400"/>
        <c:axId val="202616792"/>
      </c:lineChart>
      <c:catAx>
        <c:axId val="20261640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02616792"/>
        <c:crosses val="autoZero"/>
        <c:auto val="1"/>
        <c:lblAlgn val="ctr"/>
        <c:lblOffset val="100"/>
        <c:noMultiLvlLbl val="0"/>
      </c:catAx>
      <c:valAx>
        <c:axId val="202616792"/>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a:pPr>
            <a:endParaRPr lang="en-US"/>
          </a:p>
        </c:txPr>
        <c:crossAx val="202616400"/>
        <c:crosses val="autoZero"/>
        <c:crossBetween val="between"/>
      </c:valAx>
    </c:plotArea>
    <c:legend>
      <c:legendPos val="r"/>
      <c:layout>
        <c:manualLayout>
          <c:xMode val="edge"/>
          <c:yMode val="edge"/>
          <c:x val="0.85714382182809667"/>
          <c:y val="0.16060606060606061"/>
          <c:w val="0.12010931885941445"/>
          <c:h val="0.71363656247514518"/>
        </c:manualLayout>
      </c:layout>
      <c:overlay val="0"/>
    </c:legend>
    <c:plotVisOnly val="1"/>
    <c:dispBlanksAs val="gap"/>
    <c:showDLblsOverMax val="0"/>
  </c:chart>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13334</xdr:colOff>
      <xdr:row>21</xdr:row>
      <xdr:rowOff>3810</xdr:rowOff>
    </xdr:from>
    <xdr:to>
      <xdr:col>17</xdr:col>
      <xdr:colOff>514349</xdr:colOff>
      <xdr:row>50</xdr:row>
      <xdr:rowOff>9525</xdr:rowOff>
    </xdr:to>
    <xdr:graphicFrame macro="">
      <xdr:nvGraphicFramePr>
        <xdr:cNvPr id="103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gesamtindikatoren/wissenschaft-technologie/IKT-Patente-Publikation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
  <sheetViews>
    <sheetView tabSelected="1" zoomScaleNormal="100" workbookViewId="0"/>
  </sheetViews>
  <sheetFormatPr baseColWidth="10" defaultColWidth="11.42578125" defaultRowHeight="12.75" x14ac:dyDescent="0.2"/>
  <cols>
    <col min="1" max="1" width="27" style="65" customWidth="1"/>
    <col min="2" max="2" width="3.42578125" style="65" customWidth="1"/>
    <col min="3" max="16384" width="11.42578125" style="65"/>
  </cols>
  <sheetData>
    <row r="2" spans="1:13" ht="15.75" x14ac:dyDescent="0.25">
      <c r="A2" s="64" t="s">
        <v>45</v>
      </c>
      <c r="B2" s="64"/>
      <c r="C2" s="64" t="s">
        <v>48</v>
      </c>
    </row>
    <row r="3" spans="1:13" ht="15.75" x14ac:dyDescent="0.25">
      <c r="A3" s="64"/>
      <c r="B3" s="64"/>
      <c r="C3" s="64"/>
      <c r="D3" s="71"/>
      <c r="E3" s="71"/>
      <c r="F3" s="71"/>
      <c r="G3" s="71"/>
      <c r="H3" s="71"/>
      <c r="I3" s="71"/>
      <c r="J3" s="71"/>
      <c r="K3" s="71"/>
      <c r="L3" s="71"/>
      <c r="M3" s="71"/>
    </row>
    <row r="4" spans="1:13" ht="15.75" x14ac:dyDescent="0.25">
      <c r="A4" s="64" t="s">
        <v>49</v>
      </c>
      <c r="B4" s="71"/>
      <c r="C4" s="64" t="s">
        <v>50</v>
      </c>
      <c r="D4" s="71"/>
      <c r="E4" s="71"/>
      <c r="F4" s="71"/>
      <c r="G4" s="71"/>
      <c r="H4" s="71"/>
      <c r="I4" s="71"/>
      <c r="J4" s="71"/>
      <c r="K4" s="71"/>
      <c r="L4" s="71"/>
      <c r="M4" s="71"/>
    </row>
    <row r="5" spans="1:13" x14ac:dyDescent="0.2">
      <c r="B5" s="71"/>
      <c r="C5" s="71"/>
      <c r="D5" s="71"/>
      <c r="E5" s="71"/>
      <c r="F5" s="71"/>
      <c r="G5" s="71"/>
      <c r="H5" s="71"/>
      <c r="I5" s="71"/>
      <c r="J5" s="71"/>
      <c r="K5" s="71"/>
      <c r="L5" s="71"/>
      <c r="M5" s="71"/>
    </row>
    <row r="6" spans="1:13" x14ac:dyDescent="0.2">
      <c r="A6" s="66" t="s">
        <v>51</v>
      </c>
      <c r="B6" s="67" t="s">
        <v>46</v>
      </c>
      <c r="C6" s="95" t="s">
        <v>54</v>
      </c>
      <c r="D6" s="105"/>
      <c r="E6" s="105"/>
      <c r="F6" s="105"/>
      <c r="G6" s="105"/>
      <c r="H6" s="105"/>
      <c r="I6" s="105"/>
      <c r="J6" s="105"/>
      <c r="K6" s="105"/>
      <c r="L6" s="94"/>
      <c r="M6" s="94"/>
    </row>
    <row r="7" spans="1:13" x14ac:dyDescent="0.2">
      <c r="A7" s="66"/>
      <c r="B7" s="67"/>
      <c r="C7" s="68"/>
      <c r="D7" s="71"/>
      <c r="E7" s="71"/>
      <c r="F7" s="71"/>
      <c r="G7" s="71"/>
      <c r="H7" s="71"/>
      <c r="I7" s="71"/>
      <c r="J7" s="71"/>
      <c r="K7" s="71"/>
      <c r="L7" s="71"/>
      <c r="M7" s="71"/>
    </row>
    <row r="8" spans="1:13" x14ac:dyDescent="0.2">
      <c r="A8" s="66" t="s">
        <v>52</v>
      </c>
      <c r="B8" s="67">
        <v>1</v>
      </c>
      <c r="C8" s="95" t="s">
        <v>55</v>
      </c>
      <c r="D8" s="96"/>
      <c r="E8" s="96"/>
      <c r="F8" s="96"/>
      <c r="G8" s="96"/>
      <c r="H8" s="96"/>
      <c r="I8" s="96"/>
      <c r="J8" s="96"/>
      <c r="K8" s="71"/>
      <c r="L8" s="71"/>
      <c r="M8" s="71"/>
    </row>
    <row r="9" spans="1:13" x14ac:dyDescent="0.2">
      <c r="A9" s="68"/>
      <c r="B9" s="67">
        <v>2</v>
      </c>
      <c r="C9" s="95" t="s">
        <v>65</v>
      </c>
      <c r="D9" s="96"/>
      <c r="E9" s="96"/>
      <c r="F9" s="96"/>
      <c r="G9" s="96"/>
      <c r="H9" s="96"/>
      <c r="I9" s="71"/>
      <c r="J9" s="71"/>
      <c r="K9" s="71"/>
      <c r="L9" s="71"/>
      <c r="M9" s="71"/>
    </row>
    <row r="10" spans="1:13" x14ac:dyDescent="0.2">
      <c r="A10" s="69"/>
      <c r="B10" s="67">
        <v>3</v>
      </c>
      <c r="C10" s="97" t="s">
        <v>68</v>
      </c>
      <c r="D10" s="96"/>
      <c r="E10" s="96"/>
      <c r="F10" s="96"/>
      <c r="G10" s="96"/>
      <c r="H10" s="96"/>
      <c r="I10" s="96"/>
      <c r="J10" s="70"/>
      <c r="K10" s="71"/>
      <c r="L10" s="71"/>
      <c r="M10" s="71"/>
    </row>
    <row r="11" spans="1:13" x14ac:dyDescent="0.2">
      <c r="A11" s="69"/>
      <c r="B11" s="69"/>
      <c r="C11" s="69"/>
      <c r="D11" s="71"/>
      <c r="E11" s="70"/>
      <c r="F11" s="70"/>
      <c r="G11" s="70"/>
      <c r="H11" s="70"/>
      <c r="I11" s="70"/>
      <c r="J11" s="70"/>
      <c r="K11" s="71"/>
      <c r="L11" s="71"/>
      <c r="M11" s="71"/>
    </row>
    <row r="12" spans="1:13" x14ac:dyDescent="0.2">
      <c r="A12" s="69"/>
      <c r="B12" s="69"/>
      <c r="C12" s="69"/>
      <c r="E12" s="70"/>
      <c r="F12" s="70"/>
      <c r="G12" s="70"/>
      <c r="H12" s="70"/>
      <c r="I12" s="70"/>
      <c r="J12" s="70"/>
      <c r="K12" s="71"/>
    </row>
    <row r="13" spans="1:13" x14ac:dyDescent="0.2">
      <c r="A13" s="66" t="s">
        <v>47</v>
      </c>
    </row>
    <row r="15" spans="1:13" x14ac:dyDescent="0.2">
      <c r="A15" s="98" t="s">
        <v>53</v>
      </c>
      <c r="B15" s="98"/>
      <c r="C15" s="98"/>
      <c r="D15" s="98"/>
      <c r="E15" s="98"/>
    </row>
  </sheetData>
  <mergeCells count="5">
    <mergeCell ref="C8:J8"/>
    <mergeCell ref="C9:H9"/>
    <mergeCell ref="C10:I10"/>
    <mergeCell ref="A15:E15"/>
    <mergeCell ref="C6:K6"/>
  </mergeCells>
  <hyperlinks>
    <hyperlink ref="C6" location="Graph_a!A1" display="Brevets déposés auprès du PCT dans le domaine des TIC, en pourcent du total des brevets déposés, comparaison internationale, évolution "/>
    <hyperlink ref="C8" location="tableau_1!A1" display="Nombre total de brevets déposés auprès du PCT (année de priorité), comparaison internationale, évolution "/>
    <hyperlink ref="C9" location="tableau_2!A1" display="Nombre de brevets dans le domaine des TIC déposés auprès du PCT, évolution "/>
    <hyperlink ref="C10:I10" location="tablang_3!A1" display="Part de la Suisse dans les publications mondiales des sous-domaines TIC, évolution"/>
    <hyperlink ref="C8:J8" location="Tablang_1!A1" display="Anzahl der Patentanmeldungen beim PCT (Prioritätsjahr), internationaler Vergleich, Entwicklung"/>
    <hyperlink ref="C9:H9" location="Tablang_2!A1" display="Patentanmeldungen beim PCT im IKT-Bereich, Entwicklung"/>
    <hyperlink ref="A15:E15" r:id="rId1" display="Kommentare und Definitionen: siehe Indikator im Internet"/>
  </hyperlinks>
  <pageMargins left="0.19685039370078741" right="0" top="0.98425196850393704" bottom="0.98425196850393704"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zoomScaleNormal="100" workbookViewId="0">
      <selection activeCell="B2" sqref="B2"/>
    </sheetView>
  </sheetViews>
  <sheetFormatPr baseColWidth="10" defaultColWidth="11.42578125" defaultRowHeight="11.25" x14ac:dyDescent="0.2"/>
  <cols>
    <col min="1" max="1" width="1" style="21" customWidth="1"/>
    <col min="2" max="2" width="24" style="27" customWidth="1"/>
    <col min="3" max="23" width="7.7109375" style="21" customWidth="1"/>
    <col min="24" max="16384" width="11.42578125" style="21"/>
  </cols>
  <sheetData>
    <row r="1" spans="2:25" x14ac:dyDescent="0.2">
      <c r="B1" s="22" t="s">
        <v>6</v>
      </c>
    </row>
    <row r="2" spans="2:25" ht="12" x14ac:dyDescent="0.2">
      <c r="B2" s="79" t="s">
        <v>73</v>
      </c>
    </row>
    <row r="3" spans="2:25" x14ac:dyDescent="0.2">
      <c r="B3" s="27" t="s">
        <v>7</v>
      </c>
    </row>
    <row r="4" spans="2:25" x14ac:dyDescent="0.2">
      <c r="B4" s="57"/>
      <c r="C4" s="30">
        <v>1996</v>
      </c>
      <c r="D4" s="30">
        <v>1997</v>
      </c>
      <c r="E4" s="30">
        <v>1998</v>
      </c>
      <c r="F4" s="30">
        <v>1999</v>
      </c>
      <c r="G4" s="30">
        <v>2000</v>
      </c>
      <c r="H4" s="30">
        <v>2001</v>
      </c>
      <c r="I4" s="30">
        <v>2002</v>
      </c>
      <c r="J4" s="30">
        <v>2003</v>
      </c>
      <c r="K4" s="30">
        <v>2004</v>
      </c>
      <c r="L4" s="30">
        <v>2005</v>
      </c>
      <c r="M4" s="30">
        <v>2006</v>
      </c>
      <c r="N4" s="30">
        <v>2007</v>
      </c>
      <c r="O4" s="30">
        <v>2008</v>
      </c>
      <c r="P4" s="30">
        <v>2009</v>
      </c>
      <c r="Q4" s="30">
        <v>2010</v>
      </c>
      <c r="R4" s="30">
        <v>2011</v>
      </c>
      <c r="S4" s="30">
        <v>2012</v>
      </c>
      <c r="T4" s="30">
        <v>2013</v>
      </c>
      <c r="U4" s="30">
        <v>2014</v>
      </c>
      <c r="V4" s="30">
        <v>2015</v>
      </c>
      <c r="W4" s="30">
        <v>2016</v>
      </c>
    </row>
    <row r="5" spans="2:25" x14ac:dyDescent="0.2">
      <c r="B5" s="28" t="s">
        <v>8</v>
      </c>
      <c r="C5" s="11">
        <v>21.895409258520914</v>
      </c>
      <c r="D5" s="11">
        <v>28.840437720700386</v>
      </c>
      <c r="E5" s="11">
        <v>29.194871082798123</v>
      </c>
      <c r="F5" s="11">
        <v>32.005784809318364</v>
      </c>
      <c r="G5" s="11">
        <v>31.50071821959996</v>
      </c>
      <c r="H5" s="11">
        <v>29.201031365548289</v>
      </c>
      <c r="I5" s="11">
        <v>23.494308365083544</v>
      </c>
      <c r="J5" s="11">
        <v>23.812105678363917</v>
      </c>
      <c r="K5" s="11">
        <v>26.593764387463271</v>
      </c>
      <c r="L5" s="11">
        <v>27.627220115351665</v>
      </c>
      <c r="M5" s="11">
        <v>31.803549433374194</v>
      </c>
      <c r="N5" s="11">
        <v>35.455788390932227</v>
      </c>
      <c r="O5" s="11">
        <v>38.32709628026241</v>
      </c>
      <c r="P5" s="11">
        <v>35.313609333320386</v>
      </c>
      <c r="Q5" s="11">
        <v>34.62977959210167</v>
      </c>
      <c r="R5" s="11">
        <v>39.255843600296608</v>
      </c>
      <c r="S5" s="11">
        <v>40.911522528723872</v>
      </c>
      <c r="T5" s="11">
        <v>37.712300558072165</v>
      </c>
      <c r="U5" s="11">
        <v>43.099626534391753</v>
      </c>
      <c r="V5" s="11">
        <v>44.356384090156865</v>
      </c>
      <c r="W5" s="11">
        <v>42.708936789192016</v>
      </c>
    </row>
    <row r="6" spans="2:25" x14ac:dyDescent="0.2">
      <c r="B6" s="28" t="s">
        <v>1</v>
      </c>
      <c r="C6" s="11">
        <v>35.098779809006913</v>
      </c>
      <c r="D6" s="11">
        <v>39.812726437921405</v>
      </c>
      <c r="E6" s="11">
        <v>40.790184503263411</v>
      </c>
      <c r="F6" s="11">
        <v>49.836283056389945</v>
      </c>
      <c r="G6" s="11">
        <v>47.709080262544781</v>
      </c>
      <c r="H6" s="11">
        <v>46.575642124710555</v>
      </c>
      <c r="I6" s="11">
        <v>47.315539613767449</v>
      </c>
      <c r="J6" s="11">
        <v>44.845211135830255</v>
      </c>
      <c r="K6" s="11">
        <v>51.791435367213637</v>
      </c>
      <c r="L6" s="11">
        <v>51.548586775269804</v>
      </c>
      <c r="M6" s="11">
        <v>51.962630199066119</v>
      </c>
      <c r="N6" s="11">
        <v>48.115591850530407</v>
      </c>
      <c r="O6" s="11">
        <v>46.512308209440299</v>
      </c>
      <c r="P6" s="11">
        <v>44.002256349582588</v>
      </c>
      <c r="Q6" s="11">
        <v>45.795601772567956</v>
      </c>
      <c r="R6" s="11">
        <v>46.912785863623483</v>
      </c>
      <c r="S6" s="11">
        <v>46.686861728859235</v>
      </c>
      <c r="T6" s="11">
        <v>41.417988809850222</v>
      </c>
      <c r="U6" s="11">
        <v>40.214457501979496</v>
      </c>
      <c r="V6" s="11">
        <v>38.597114563001071</v>
      </c>
      <c r="W6" s="11">
        <v>36.248451653428738</v>
      </c>
    </row>
    <row r="7" spans="2:25" x14ac:dyDescent="0.2">
      <c r="B7" s="28" t="s">
        <v>9</v>
      </c>
      <c r="C7" s="11">
        <v>20.03013948026075</v>
      </c>
      <c r="D7" s="11">
        <v>21.133935990887888</v>
      </c>
      <c r="E7" s="11">
        <v>22.440913783131602</v>
      </c>
      <c r="F7" s="11">
        <v>27.043455284944347</v>
      </c>
      <c r="G7" s="11">
        <v>29.204681729978898</v>
      </c>
      <c r="H7" s="11">
        <v>28.914542971325289</v>
      </c>
      <c r="I7" s="11">
        <v>26.344282579590018</v>
      </c>
      <c r="J7" s="11">
        <v>25.658831423338949</v>
      </c>
      <c r="K7" s="11">
        <v>27.494135486713812</v>
      </c>
      <c r="L7" s="11">
        <v>30.021912236728674</v>
      </c>
      <c r="M7" s="11">
        <v>30.706471386734655</v>
      </c>
      <c r="N7" s="11">
        <v>30.453233039996999</v>
      </c>
      <c r="O7" s="11">
        <v>29.21932121978605</v>
      </c>
      <c r="P7" s="11">
        <v>28.169486270407315</v>
      </c>
      <c r="Q7" s="11">
        <v>29.044431788082331</v>
      </c>
      <c r="R7" s="11">
        <v>31.1358949755022</v>
      </c>
      <c r="S7" s="11">
        <v>32.029375656484333</v>
      </c>
      <c r="T7" s="11">
        <v>31.369508226726914</v>
      </c>
      <c r="U7" s="11">
        <v>32.320747505848473</v>
      </c>
      <c r="V7" s="11">
        <v>31.866826816555886</v>
      </c>
      <c r="W7" s="11">
        <v>31.896967228051523</v>
      </c>
    </row>
    <row r="8" spans="2:25" x14ac:dyDescent="0.2">
      <c r="B8" s="53" t="s">
        <v>3</v>
      </c>
      <c r="C8" s="54">
        <v>17.341744738745401</v>
      </c>
      <c r="D8" s="54">
        <v>19.082854391609292</v>
      </c>
      <c r="E8" s="54">
        <v>20.321200076189307</v>
      </c>
      <c r="F8" s="54">
        <v>23.930364866904814</v>
      </c>
      <c r="G8" s="54">
        <v>26.104702184212918</v>
      </c>
      <c r="H8" s="54">
        <v>26.103817627952335</v>
      </c>
      <c r="I8" s="54">
        <v>24.250273053310298</v>
      </c>
      <c r="J8" s="54">
        <v>24.20219424686001</v>
      </c>
      <c r="K8" s="54">
        <v>25.215877051591466</v>
      </c>
      <c r="L8" s="54">
        <v>26.486900150013856</v>
      </c>
      <c r="M8" s="54">
        <v>26.399702321210594</v>
      </c>
      <c r="N8" s="54">
        <v>26.248519794621757</v>
      </c>
      <c r="O8" s="54">
        <v>25.832319130976721</v>
      </c>
      <c r="P8" s="54">
        <v>25.160886206643575</v>
      </c>
      <c r="Q8" s="54">
        <v>24.986857163804927</v>
      </c>
      <c r="R8" s="54">
        <v>25.972680905073929</v>
      </c>
      <c r="S8" s="54">
        <v>26.351801997598361</v>
      </c>
      <c r="T8" s="54">
        <v>25.540186831185942</v>
      </c>
      <c r="U8" s="54">
        <v>25.601255868044788</v>
      </c>
      <c r="V8" s="54">
        <v>25.406665943190923</v>
      </c>
      <c r="W8" s="54">
        <v>25.10537833805979</v>
      </c>
    </row>
    <row r="9" spans="2:25" s="60" customFormat="1" x14ac:dyDescent="0.2">
      <c r="B9" s="26" t="s">
        <v>0</v>
      </c>
      <c r="C9" s="56">
        <v>17.739177186153334</v>
      </c>
      <c r="D9" s="11">
        <v>19.903797531769047</v>
      </c>
      <c r="E9" s="11">
        <v>22.210653572708662</v>
      </c>
      <c r="F9" s="11">
        <v>24.960111817266725</v>
      </c>
      <c r="G9" s="11">
        <v>27.520171557793034</v>
      </c>
      <c r="H9" s="11">
        <v>27.557913981198858</v>
      </c>
      <c r="I9" s="11">
        <v>26.892559889264245</v>
      </c>
      <c r="J9" s="11">
        <v>28.160131300249919</v>
      </c>
      <c r="K9" s="11">
        <v>29.463455649738513</v>
      </c>
      <c r="L9" s="11">
        <v>29.91445408770803</v>
      </c>
      <c r="M9" s="11">
        <v>29.464586449594101</v>
      </c>
      <c r="N9" s="11">
        <v>30.776533578044017</v>
      </c>
      <c r="O9" s="11">
        <v>30.887645488514842</v>
      </c>
      <c r="P9" s="11">
        <v>30.808576073458092</v>
      </c>
      <c r="Q9" s="11">
        <v>28.574449296177875</v>
      </c>
      <c r="R9" s="11">
        <v>27.635914678571506</v>
      </c>
      <c r="S9" s="11">
        <v>26.710245506510457</v>
      </c>
      <c r="T9" s="11">
        <v>24.604816906252545</v>
      </c>
      <c r="U9" s="11">
        <v>23.901724761328222</v>
      </c>
      <c r="V9" s="11">
        <v>23.975100960887172</v>
      </c>
      <c r="W9" s="11">
        <v>23.743509789293046</v>
      </c>
    </row>
    <row r="10" spans="2:25" x14ac:dyDescent="0.2">
      <c r="B10" s="28" t="s">
        <v>10</v>
      </c>
      <c r="C10" s="11">
        <v>11.982172266995892</v>
      </c>
      <c r="D10" s="11">
        <v>13.999130583821591</v>
      </c>
      <c r="E10" s="11">
        <v>14.872352163019173</v>
      </c>
      <c r="F10" s="11">
        <v>17.943911384405151</v>
      </c>
      <c r="G10" s="11">
        <v>21.165378319129509</v>
      </c>
      <c r="H10" s="11">
        <v>22.181162504874703</v>
      </c>
      <c r="I10" s="11">
        <v>22.299882436845113</v>
      </c>
      <c r="J10" s="11">
        <v>21.60234545028349</v>
      </c>
      <c r="K10" s="11">
        <v>21.750180720625675</v>
      </c>
      <c r="L10" s="11">
        <v>23.654944261322449</v>
      </c>
      <c r="M10" s="11">
        <v>21.378045861393574</v>
      </c>
      <c r="N10" s="11">
        <v>20.28151961126083</v>
      </c>
      <c r="O10" s="11">
        <v>19.403985302730565</v>
      </c>
      <c r="P10" s="11">
        <v>18.949461434032379</v>
      </c>
      <c r="Q10" s="11">
        <v>18.201405532005623</v>
      </c>
      <c r="R10" s="11">
        <v>17.338094371961603</v>
      </c>
      <c r="S10" s="11">
        <v>17.852259978926142</v>
      </c>
      <c r="T10" s="11">
        <v>16.968592497023309</v>
      </c>
      <c r="U10" s="11">
        <v>17.545815828108136</v>
      </c>
      <c r="V10" s="11">
        <v>16.63935047458212</v>
      </c>
      <c r="W10" s="11">
        <v>16.961350668714243</v>
      </c>
    </row>
    <row r="11" spans="2:25" x14ac:dyDescent="0.2">
      <c r="B11" s="28" t="s">
        <v>2</v>
      </c>
      <c r="C11" s="11">
        <v>31.591727297984729</v>
      </c>
      <c r="D11" s="11">
        <v>33.723284837819953</v>
      </c>
      <c r="E11" s="11">
        <v>37.1313530369139</v>
      </c>
      <c r="F11" s="11">
        <v>39.735247969495703</v>
      </c>
      <c r="G11" s="11">
        <v>43.862605577882931</v>
      </c>
      <c r="H11" s="11">
        <v>51.126250982085978</v>
      </c>
      <c r="I11" s="11">
        <v>44.715524189728228</v>
      </c>
      <c r="J11" s="11">
        <v>42.108109521983152</v>
      </c>
      <c r="K11" s="11">
        <v>39.140398192258218</v>
      </c>
      <c r="L11" s="11">
        <v>37.369452188256759</v>
      </c>
      <c r="M11" s="11">
        <v>28.608829671443512</v>
      </c>
      <c r="N11" s="11">
        <v>25.277272200928358</v>
      </c>
      <c r="O11" s="11">
        <v>24.832934093779215</v>
      </c>
      <c r="P11" s="11">
        <v>22.653605556019112</v>
      </c>
      <c r="Q11" s="11">
        <v>19.873386554494285</v>
      </c>
      <c r="R11" s="11">
        <v>18.271471060842977</v>
      </c>
      <c r="S11" s="11">
        <v>16.457433531251301</v>
      </c>
      <c r="T11" s="11">
        <v>17.107664983216587</v>
      </c>
      <c r="U11" s="11">
        <v>16.354167243529893</v>
      </c>
      <c r="V11" s="11">
        <v>16.080805438472389</v>
      </c>
      <c r="W11" s="11">
        <v>15.957823331374099</v>
      </c>
    </row>
    <row r="12" spans="2:25" x14ac:dyDescent="0.2">
      <c r="B12" s="28" t="s">
        <v>11</v>
      </c>
      <c r="C12" s="11">
        <v>12.926588660337895</v>
      </c>
      <c r="D12" s="11">
        <v>15.092070638236395</v>
      </c>
      <c r="E12" s="11">
        <v>15.597771792297504</v>
      </c>
      <c r="F12" s="11">
        <v>17.30868692012238</v>
      </c>
      <c r="G12" s="11">
        <v>16.560500062782179</v>
      </c>
      <c r="H12" s="11">
        <v>16.450856360534228</v>
      </c>
      <c r="I12" s="11">
        <v>16.461702366161987</v>
      </c>
      <c r="J12" s="11">
        <v>16.683757604236739</v>
      </c>
      <c r="K12" s="11">
        <v>14.268402473376769</v>
      </c>
      <c r="L12" s="11">
        <v>13.708295675141663</v>
      </c>
      <c r="M12" s="11">
        <v>12.434926911720188</v>
      </c>
      <c r="N12" s="11">
        <v>12.067698382144028</v>
      </c>
      <c r="O12" s="11">
        <v>12.430509829826255</v>
      </c>
      <c r="P12" s="11">
        <v>12.130403735191228</v>
      </c>
      <c r="Q12" s="11">
        <v>11.881293611369358</v>
      </c>
      <c r="R12" s="11">
        <v>12.492525100156595</v>
      </c>
      <c r="S12" s="11">
        <v>12.987870613182691</v>
      </c>
      <c r="T12" s="11">
        <v>13.11360731446281</v>
      </c>
      <c r="U12" s="11">
        <v>13.124929162706852</v>
      </c>
      <c r="V12" s="11">
        <v>14.103539458807045</v>
      </c>
      <c r="W12" s="11">
        <v>14.163504542419933</v>
      </c>
    </row>
    <row r="13" spans="2:25" x14ac:dyDescent="0.2">
      <c r="B13" s="28" t="s">
        <v>12</v>
      </c>
      <c r="C13" s="11">
        <v>8.1369115595005859</v>
      </c>
      <c r="D13" s="11">
        <v>8.5346549935059528</v>
      </c>
      <c r="E13" s="11">
        <v>9.7150367838926339</v>
      </c>
      <c r="F13" s="11">
        <v>12.087301977322536</v>
      </c>
      <c r="G13" s="11">
        <v>13.911913889226078</v>
      </c>
      <c r="H13" s="11">
        <v>18.486578910458107</v>
      </c>
      <c r="I13" s="11">
        <v>14.44593459395562</v>
      </c>
      <c r="J13" s="11">
        <v>15.407164438325303</v>
      </c>
      <c r="K13" s="11">
        <v>13.14266221617331</v>
      </c>
      <c r="L13" s="11">
        <v>13.716707024526258</v>
      </c>
      <c r="M13" s="11">
        <v>17.95104871208051</v>
      </c>
      <c r="N13" s="11">
        <v>12.657768474294667</v>
      </c>
      <c r="O13" s="11">
        <v>14.08678174178686</v>
      </c>
      <c r="P13" s="11">
        <v>13.563229695321185</v>
      </c>
      <c r="Q13" s="11">
        <v>13.308589524441302</v>
      </c>
      <c r="R13" s="11">
        <v>12.506696881851342</v>
      </c>
      <c r="S13" s="11">
        <v>9.5764207063852691</v>
      </c>
      <c r="T13" s="11">
        <v>11.97047576105774</v>
      </c>
      <c r="U13" s="11">
        <v>12.764239309067831</v>
      </c>
      <c r="V13" s="11">
        <v>12.079302151532946</v>
      </c>
      <c r="W13" s="11">
        <v>10.534736879744848</v>
      </c>
    </row>
    <row r="14" spans="2:25" s="60" customFormat="1" x14ac:dyDescent="0.2">
      <c r="B14" s="58" t="s">
        <v>4</v>
      </c>
      <c r="C14" s="55">
        <v>9.3130096051089648</v>
      </c>
      <c r="D14" s="55">
        <v>9.2695127238602737</v>
      </c>
      <c r="E14" s="55">
        <v>10.407859884780731</v>
      </c>
      <c r="F14" s="55">
        <v>13.962138065351667</v>
      </c>
      <c r="G14" s="55">
        <v>15.97114027118824</v>
      </c>
      <c r="H14" s="55">
        <v>14.881844717768281</v>
      </c>
      <c r="I14" s="55">
        <v>11.462070273218414</v>
      </c>
      <c r="J14" s="55">
        <v>10.348128111290416</v>
      </c>
      <c r="K14" s="55">
        <v>12.735007897409552</v>
      </c>
      <c r="L14" s="55">
        <v>10.555907006623841</v>
      </c>
      <c r="M14" s="55">
        <v>12.073632276525927</v>
      </c>
      <c r="N14" s="55">
        <v>10.539848697086956</v>
      </c>
      <c r="O14" s="55">
        <v>12.154340621973617</v>
      </c>
      <c r="P14" s="55">
        <v>11.504090056131433</v>
      </c>
      <c r="Q14" s="55">
        <v>13.004699282308342</v>
      </c>
      <c r="R14" s="55">
        <v>12.379277776108646</v>
      </c>
      <c r="S14" s="55">
        <v>12.716203483160117</v>
      </c>
      <c r="T14" s="55">
        <v>12.652130630505932</v>
      </c>
      <c r="U14" s="55">
        <v>11.433176034694512</v>
      </c>
      <c r="V14" s="55">
        <v>10.111324883699691</v>
      </c>
      <c r="W14" s="55">
        <v>13.246324524193131</v>
      </c>
    </row>
    <row r="15" spans="2:25" x14ac:dyDescent="0.2">
      <c r="B15" s="101" t="s">
        <v>13</v>
      </c>
      <c r="C15" s="102"/>
      <c r="D15" s="102"/>
      <c r="E15" s="102"/>
      <c r="F15" s="102"/>
      <c r="G15" s="102"/>
      <c r="H15" s="102"/>
      <c r="I15" s="102"/>
      <c r="J15" s="102"/>
      <c r="K15" s="102"/>
      <c r="L15" s="102"/>
      <c r="M15" s="102"/>
      <c r="N15" s="103"/>
      <c r="O15" s="103"/>
      <c r="P15" s="103"/>
      <c r="Q15" s="103"/>
      <c r="R15" s="19"/>
      <c r="S15" s="31"/>
      <c r="T15" s="31"/>
      <c r="W15" s="61" t="s">
        <v>47</v>
      </c>
    </row>
    <row r="16" spans="2:25" x14ac:dyDescent="0.2">
      <c r="B16" s="102"/>
      <c r="C16" s="102"/>
      <c r="D16" s="102"/>
      <c r="E16" s="102"/>
      <c r="F16" s="102"/>
      <c r="G16" s="102"/>
      <c r="H16" s="102"/>
      <c r="I16" s="102"/>
      <c r="J16" s="102"/>
      <c r="K16" s="102"/>
      <c r="L16" s="102"/>
      <c r="M16" s="102"/>
      <c r="N16" s="103"/>
      <c r="O16" s="103"/>
      <c r="P16" s="103"/>
      <c r="Q16" s="103"/>
      <c r="R16" s="32"/>
      <c r="S16" s="32"/>
      <c r="T16" s="32"/>
      <c r="Y16" s="33"/>
    </row>
    <row r="17" spans="2:26" ht="6.75" customHeight="1" x14ac:dyDescent="0.2">
      <c r="B17" s="102"/>
      <c r="C17" s="102"/>
      <c r="D17" s="102"/>
      <c r="E17" s="102"/>
      <c r="F17" s="102"/>
      <c r="G17" s="102"/>
      <c r="H17" s="102"/>
      <c r="I17" s="102"/>
      <c r="J17" s="102"/>
      <c r="K17" s="102"/>
      <c r="L17" s="102"/>
      <c r="M17" s="102"/>
      <c r="N17" s="103"/>
      <c r="O17" s="103"/>
      <c r="P17" s="103"/>
      <c r="Q17" s="103"/>
      <c r="R17" s="26"/>
      <c r="S17" s="33"/>
      <c r="T17" s="33"/>
      <c r="Y17" s="33"/>
    </row>
    <row r="18" spans="2:26" x14ac:dyDescent="0.2">
      <c r="B18" s="99" t="s">
        <v>56</v>
      </c>
      <c r="C18" s="100"/>
      <c r="D18" s="100"/>
      <c r="E18" s="100"/>
      <c r="F18" s="100"/>
      <c r="G18" s="100"/>
      <c r="H18" s="100"/>
      <c r="I18" s="100"/>
      <c r="J18" s="100"/>
      <c r="K18" s="100"/>
      <c r="L18" s="100"/>
      <c r="M18" s="100"/>
      <c r="N18" s="100"/>
      <c r="O18" s="100"/>
      <c r="P18" s="100"/>
      <c r="Q18" s="100"/>
      <c r="R18" s="100"/>
      <c r="S18" s="100"/>
      <c r="T18" s="100"/>
      <c r="Y18" s="33"/>
    </row>
    <row r="19" spans="2:26" x14ac:dyDescent="0.2">
      <c r="B19" s="24" t="s">
        <v>75</v>
      </c>
      <c r="Y19" s="33"/>
    </row>
    <row r="20" spans="2:26" x14ac:dyDescent="0.2">
      <c r="B20" s="24" t="s">
        <v>63</v>
      </c>
      <c r="Y20" s="33"/>
    </row>
    <row r="21" spans="2:26" x14ac:dyDescent="0.2">
      <c r="B21" s="25"/>
      <c r="R21" s="33"/>
      <c r="S21" s="33"/>
      <c r="T21" s="33"/>
      <c r="Y21" s="33"/>
      <c r="Z21" s="33"/>
    </row>
    <row r="22" spans="2:26" x14ac:dyDescent="0.2">
      <c r="O22" s="33"/>
      <c r="P22" s="11"/>
      <c r="Q22" s="11"/>
      <c r="R22" s="11"/>
      <c r="S22" s="11"/>
      <c r="T22" s="11"/>
      <c r="U22" s="11"/>
      <c r="V22" s="11"/>
      <c r="W22" s="11"/>
      <c r="X22" s="11"/>
      <c r="Y22" s="11"/>
      <c r="Z22" s="11"/>
    </row>
    <row r="23" spans="2:26" x14ac:dyDescent="0.2">
      <c r="O23" s="33"/>
      <c r="P23" s="11"/>
      <c r="Q23" s="11"/>
      <c r="R23" s="11"/>
      <c r="S23" s="11"/>
      <c r="T23" s="11"/>
      <c r="U23" s="11"/>
      <c r="V23" s="11"/>
      <c r="W23" s="11"/>
      <c r="X23" s="11"/>
      <c r="Y23" s="11"/>
      <c r="Z23" s="11"/>
    </row>
    <row r="24" spans="2:26" x14ac:dyDescent="0.2">
      <c r="O24" s="33"/>
      <c r="P24" s="11"/>
      <c r="Q24" s="11"/>
      <c r="R24" s="11"/>
      <c r="S24" s="11"/>
      <c r="T24" s="11"/>
      <c r="U24" s="11"/>
      <c r="V24" s="11"/>
      <c r="W24" s="11"/>
      <c r="X24" s="11"/>
      <c r="Y24" s="11"/>
      <c r="Z24" s="11"/>
    </row>
    <row r="25" spans="2:26" x14ac:dyDescent="0.2">
      <c r="O25" s="23"/>
      <c r="P25" s="11"/>
      <c r="Q25" s="11"/>
      <c r="R25" s="11"/>
      <c r="S25" s="11"/>
      <c r="T25" s="11"/>
      <c r="U25" s="11"/>
      <c r="V25" s="11"/>
      <c r="W25" s="11"/>
      <c r="X25" s="11"/>
      <c r="Y25" s="11"/>
      <c r="Z25" s="11"/>
    </row>
    <row r="26" spans="2:26" x14ac:dyDescent="0.2">
      <c r="O26" s="33"/>
      <c r="P26" s="11"/>
      <c r="Q26" s="11"/>
      <c r="R26" s="11"/>
      <c r="S26" s="11"/>
      <c r="T26" s="11"/>
      <c r="U26" s="11"/>
      <c r="V26" s="11"/>
      <c r="W26" s="11"/>
      <c r="X26" s="11"/>
      <c r="Y26" s="11"/>
      <c r="Z26" s="11"/>
    </row>
    <row r="27" spans="2:26" x14ac:dyDescent="0.2">
      <c r="O27" s="33"/>
      <c r="P27" s="11"/>
      <c r="Q27" s="11"/>
      <c r="R27" s="11"/>
      <c r="S27" s="11"/>
      <c r="T27" s="11"/>
      <c r="U27" s="11"/>
      <c r="V27" s="11"/>
      <c r="W27" s="11"/>
      <c r="X27" s="11"/>
      <c r="Y27" s="11"/>
      <c r="Z27" s="11"/>
    </row>
    <row r="28" spans="2:26" x14ac:dyDescent="0.2">
      <c r="O28" s="33"/>
      <c r="P28" s="11"/>
      <c r="Q28" s="11"/>
      <c r="R28" s="11"/>
      <c r="S28" s="11"/>
      <c r="T28" s="11"/>
      <c r="U28" s="11"/>
      <c r="V28" s="11"/>
      <c r="W28" s="11"/>
      <c r="X28" s="11"/>
      <c r="Y28" s="11"/>
      <c r="Z28" s="11"/>
    </row>
    <row r="29" spans="2:26" x14ac:dyDescent="0.2">
      <c r="O29" s="33"/>
      <c r="P29" s="11"/>
      <c r="Q29" s="11"/>
      <c r="R29" s="11"/>
      <c r="S29" s="11"/>
      <c r="T29" s="11"/>
      <c r="U29" s="11"/>
      <c r="V29" s="11"/>
      <c r="W29" s="11"/>
      <c r="X29" s="11"/>
      <c r="Y29" s="11"/>
      <c r="Z29" s="11"/>
    </row>
    <row r="30" spans="2:26" x14ac:dyDescent="0.2">
      <c r="O30" s="33"/>
      <c r="P30" s="11"/>
      <c r="Q30" s="11"/>
      <c r="R30" s="11"/>
      <c r="S30" s="11"/>
      <c r="T30" s="11"/>
      <c r="U30" s="11"/>
      <c r="V30" s="11"/>
      <c r="W30" s="11"/>
      <c r="X30" s="11"/>
      <c r="Y30" s="11"/>
      <c r="Z30" s="11"/>
    </row>
    <row r="31" spans="2:26" x14ac:dyDescent="0.2">
      <c r="B31" s="26"/>
      <c r="C31" s="33"/>
      <c r="D31" s="33"/>
      <c r="E31" s="33"/>
      <c r="F31" s="33"/>
      <c r="G31" s="33"/>
      <c r="H31" s="33"/>
      <c r="I31" s="33"/>
      <c r="J31" s="33"/>
      <c r="K31" s="33"/>
      <c r="L31" s="33"/>
      <c r="M31" s="33"/>
      <c r="N31" s="33"/>
      <c r="O31" s="10"/>
      <c r="P31" s="11"/>
      <c r="Q31" s="11"/>
      <c r="R31" s="11"/>
      <c r="S31" s="11"/>
      <c r="T31" s="11"/>
      <c r="U31" s="11"/>
      <c r="V31" s="11"/>
      <c r="W31" s="11"/>
      <c r="X31" s="11"/>
      <c r="Y31" s="11"/>
      <c r="Z31" s="11"/>
    </row>
    <row r="32" spans="2:26" x14ac:dyDescent="0.2">
      <c r="B32" s="26"/>
      <c r="C32" s="33"/>
      <c r="D32" s="33"/>
      <c r="E32" s="33"/>
      <c r="F32" s="33"/>
      <c r="G32" s="33"/>
      <c r="H32" s="33"/>
      <c r="I32" s="33"/>
      <c r="J32" s="33"/>
      <c r="K32" s="33"/>
      <c r="L32" s="33"/>
      <c r="M32" s="33"/>
      <c r="N32" s="33"/>
      <c r="O32" s="33"/>
      <c r="P32" s="11"/>
      <c r="Q32" s="11"/>
      <c r="R32" s="11"/>
      <c r="S32" s="11"/>
      <c r="T32" s="11"/>
      <c r="U32" s="11"/>
      <c r="V32" s="11"/>
      <c r="W32" s="11"/>
      <c r="X32" s="11"/>
      <c r="Y32" s="11"/>
      <c r="Z32" s="11"/>
    </row>
    <row r="33" spans="2:26" x14ac:dyDescent="0.2">
      <c r="B33" s="23"/>
      <c r="C33" s="33"/>
      <c r="D33" s="33"/>
      <c r="E33" s="33"/>
      <c r="F33" s="33"/>
      <c r="G33" s="33"/>
      <c r="H33" s="33"/>
      <c r="I33" s="33"/>
      <c r="J33" s="33"/>
      <c r="K33" s="33"/>
      <c r="L33" s="33"/>
      <c r="M33" s="33"/>
      <c r="N33" s="26"/>
      <c r="O33" s="33"/>
      <c r="P33" s="11"/>
      <c r="Q33" s="11"/>
      <c r="R33" s="11"/>
      <c r="S33" s="11"/>
      <c r="T33" s="11"/>
      <c r="U33" s="11"/>
      <c r="V33" s="11"/>
      <c r="W33" s="11"/>
      <c r="X33" s="11"/>
      <c r="Y33" s="11"/>
      <c r="Z33" s="11"/>
    </row>
    <row r="34" spans="2:26" x14ac:dyDescent="0.2">
      <c r="B34" s="23"/>
      <c r="C34" s="11"/>
      <c r="D34" s="11"/>
      <c r="E34" s="11"/>
      <c r="F34" s="11"/>
      <c r="G34" s="11"/>
      <c r="H34" s="11"/>
      <c r="I34" s="11"/>
      <c r="J34" s="11"/>
      <c r="K34" s="11"/>
      <c r="L34" s="11"/>
      <c r="M34" s="11"/>
      <c r="N34" s="11"/>
      <c r="O34" s="33"/>
      <c r="P34" s="11"/>
      <c r="Q34" s="11"/>
      <c r="R34" s="11"/>
      <c r="S34" s="11"/>
      <c r="T34" s="11"/>
      <c r="U34" s="11"/>
      <c r="V34" s="11"/>
      <c r="W34" s="11"/>
      <c r="X34" s="11"/>
      <c r="Y34" s="11"/>
      <c r="Z34" s="11"/>
    </row>
    <row r="35" spans="2:26" x14ac:dyDescent="0.2">
      <c r="B35" s="23"/>
      <c r="C35" s="11"/>
      <c r="D35" s="11"/>
      <c r="E35" s="11"/>
      <c r="F35" s="11"/>
      <c r="G35" s="11"/>
      <c r="H35" s="11"/>
      <c r="I35" s="11"/>
      <c r="J35" s="11"/>
      <c r="K35" s="11"/>
      <c r="L35" s="11"/>
      <c r="M35" s="11"/>
      <c r="N35" s="11"/>
      <c r="O35" s="33"/>
      <c r="P35" s="11"/>
      <c r="Q35" s="11"/>
      <c r="R35" s="11"/>
      <c r="S35" s="11"/>
      <c r="T35" s="11"/>
      <c r="U35" s="11"/>
      <c r="V35" s="11"/>
      <c r="W35" s="11"/>
      <c r="X35" s="11"/>
      <c r="Y35" s="11"/>
      <c r="Z35" s="11"/>
    </row>
    <row r="36" spans="2:26" x14ac:dyDescent="0.2">
      <c r="B36" s="23"/>
      <c r="C36" s="11"/>
      <c r="D36" s="11"/>
      <c r="E36" s="11"/>
      <c r="F36" s="11"/>
      <c r="G36" s="11"/>
      <c r="H36" s="11"/>
      <c r="I36" s="11"/>
      <c r="J36" s="11"/>
      <c r="K36" s="11"/>
      <c r="L36" s="11"/>
      <c r="M36" s="11"/>
      <c r="N36" s="11"/>
      <c r="O36" s="33"/>
      <c r="P36" s="11"/>
      <c r="Q36" s="11"/>
      <c r="R36" s="11"/>
      <c r="S36" s="11"/>
      <c r="T36" s="11"/>
      <c r="U36" s="11"/>
      <c r="V36" s="11"/>
      <c r="W36" s="11"/>
      <c r="X36" s="11"/>
      <c r="Y36" s="11"/>
      <c r="Z36" s="11"/>
    </row>
    <row r="37" spans="2:26" x14ac:dyDescent="0.2">
      <c r="B37" s="23"/>
      <c r="C37" s="11"/>
      <c r="D37" s="11"/>
      <c r="E37" s="11"/>
      <c r="F37" s="11"/>
      <c r="G37" s="11"/>
      <c r="H37" s="11"/>
      <c r="I37" s="11"/>
      <c r="J37" s="11"/>
      <c r="K37" s="11"/>
      <c r="L37" s="11"/>
      <c r="M37" s="11"/>
      <c r="N37" s="11"/>
      <c r="O37" s="33"/>
      <c r="P37" s="11"/>
      <c r="Q37" s="11"/>
      <c r="R37" s="11"/>
      <c r="S37" s="11"/>
      <c r="T37" s="11"/>
      <c r="U37" s="11"/>
      <c r="V37" s="11"/>
      <c r="W37" s="11"/>
      <c r="X37" s="11"/>
      <c r="Y37" s="11"/>
      <c r="Z37" s="11"/>
    </row>
    <row r="38" spans="2:26" x14ac:dyDescent="0.2">
      <c r="B38" s="23"/>
      <c r="C38" s="11"/>
      <c r="D38" s="11"/>
      <c r="E38" s="11"/>
      <c r="F38" s="11"/>
      <c r="G38" s="11"/>
      <c r="H38" s="11"/>
      <c r="I38" s="11"/>
      <c r="J38" s="11"/>
      <c r="K38" s="11"/>
      <c r="L38" s="11"/>
      <c r="M38" s="11"/>
      <c r="N38" s="11"/>
      <c r="O38" s="33"/>
      <c r="P38" s="11"/>
      <c r="Q38" s="11"/>
      <c r="R38" s="11"/>
      <c r="S38" s="11"/>
      <c r="T38" s="11"/>
      <c r="U38" s="11"/>
      <c r="V38" s="11"/>
      <c r="W38" s="11"/>
      <c r="X38" s="11"/>
      <c r="Y38" s="11"/>
      <c r="Z38" s="11"/>
    </row>
    <row r="39" spans="2:26" x14ac:dyDescent="0.2">
      <c r="B39" s="23"/>
      <c r="C39" s="11"/>
      <c r="D39" s="11"/>
      <c r="E39" s="11"/>
      <c r="F39" s="11"/>
      <c r="G39" s="11"/>
      <c r="H39" s="11"/>
      <c r="I39" s="11"/>
      <c r="J39" s="11"/>
      <c r="K39" s="11"/>
      <c r="L39" s="11"/>
      <c r="M39" s="11"/>
      <c r="N39" s="11"/>
      <c r="O39" s="33"/>
      <c r="P39" s="11"/>
      <c r="Q39" s="11"/>
      <c r="R39" s="11"/>
      <c r="S39" s="11"/>
      <c r="T39" s="11"/>
      <c r="U39" s="11"/>
      <c r="V39" s="11"/>
      <c r="W39" s="11"/>
      <c r="X39" s="11"/>
      <c r="Y39" s="11"/>
      <c r="Z39" s="11"/>
    </row>
    <row r="40" spans="2:26" x14ac:dyDescent="0.2">
      <c r="B40" s="23"/>
      <c r="C40" s="11"/>
      <c r="D40" s="11"/>
      <c r="E40" s="11"/>
      <c r="F40" s="11"/>
      <c r="G40" s="11"/>
      <c r="H40" s="11"/>
      <c r="I40" s="11"/>
      <c r="J40" s="11"/>
      <c r="K40" s="11"/>
      <c r="L40" s="11"/>
      <c r="M40" s="11"/>
      <c r="N40" s="11"/>
      <c r="O40" s="33"/>
      <c r="P40" s="11"/>
      <c r="Q40" s="11"/>
      <c r="R40" s="11"/>
      <c r="S40" s="11"/>
      <c r="T40" s="11"/>
      <c r="U40" s="11"/>
      <c r="V40" s="11"/>
      <c r="W40" s="11"/>
      <c r="X40" s="11"/>
      <c r="Y40" s="11"/>
      <c r="Z40" s="11"/>
    </row>
    <row r="41" spans="2:26" x14ac:dyDescent="0.2">
      <c r="B41" s="23"/>
      <c r="C41" s="11"/>
      <c r="D41" s="11"/>
      <c r="E41" s="11"/>
      <c r="F41" s="11"/>
      <c r="G41" s="11"/>
      <c r="H41" s="11"/>
      <c r="I41" s="11"/>
      <c r="J41" s="11"/>
      <c r="K41" s="11"/>
      <c r="L41" s="29"/>
      <c r="M41" s="11"/>
      <c r="N41" s="11"/>
      <c r="O41" s="33"/>
      <c r="P41" s="11"/>
      <c r="Q41" s="11"/>
      <c r="R41" s="11"/>
      <c r="S41" s="11"/>
      <c r="T41" s="11"/>
      <c r="U41" s="11"/>
      <c r="V41" s="11"/>
      <c r="W41" s="11"/>
      <c r="X41" s="11"/>
      <c r="Y41" s="11"/>
      <c r="Z41" s="11"/>
    </row>
    <row r="42" spans="2:26" x14ac:dyDescent="0.2">
      <c r="B42" s="23"/>
      <c r="C42" s="11"/>
      <c r="D42" s="11"/>
      <c r="E42" s="11"/>
      <c r="F42" s="11"/>
      <c r="G42" s="11"/>
      <c r="H42" s="11"/>
      <c r="I42" s="11"/>
      <c r="J42" s="11"/>
      <c r="K42" s="11"/>
      <c r="L42" s="29"/>
      <c r="M42" s="11"/>
      <c r="N42" s="11"/>
      <c r="O42" s="33"/>
      <c r="P42" s="11"/>
      <c r="Q42" s="11"/>
      <c r="R42" s="11"/>
      <c r="S42" s="11"/>
      <c r="T42" s="11"/>
      <c r="U42" s="11"/>
      <c r="V42" s="11"/>
      <c r="W42" s="11"/>
      <c r="X42" s="11"/>
      <c r="Y42" s="11"/>
      <c r="Z42" s="11"/>
    </row>
    <row r="43" spans="2:26" x14ac:dyDescent="0.2">
      <c r="B43" s="26"/>
      <c r="C43" s="33"/>
      <c r="D43" s="33"/>
      <c r="E43" s="33"/>
      <c r="F43" s="33"/>
      <c r="G43" s="33"/>
      <c r="H43" s="33"/>
      <c r="I43" s="33"/>
      <c r="J43" s="33"/>
      <c r="K43" s="33"/>
      <c r="L43" s="33"/>
      <c r="M43" s="33"/>
      <c r="N43" s="33"/>
      <c r="O43" s="33"/>
      <c r="P43" s="11"/>
      <c r="Q43" s="11"/>
      <c r="R43" s="11"/>
      <c r="S43" s="11"/>
      <c r="T43" s="11"/>
      <c r="U43" s="11"/>
      <c r="V43" s="11"/>
      <c r="W43" s="11"/>
      <c r="X43" s="11"/>
      <c r="Y43" s="11"/>
      <c r="Z43" s="33"/>
    </row>
    <row r="44" spans="2:26" x14ac:dyDescent="0.2">
      <c r="P44" s="11"/>
      <c r="Q44" s="11"/>
      <c r="R44" s="11"/>
      <c r="S44" s="11"/>
      <c r="T44" s="11"/>
      <c r="Y44" s="33"/>
      <c r="Z44" s="33"/>
    </row>
    <row r="45" spans="2:26" x14ac:dyDescent="0.2">
      <c r="P45" s="11"/>
      <c r="Q45" s="11"/>
      <c r="R45" s="11"/>
      <c r="S45" s="11"/>
      <c r="T45" s="11"/>
      <c r="Y45" s="33"/>
      <c r="Z45" s="33"/>
    </row>
    <row r="46" spans="2:26" x14ac:dyDescent="0.2">
      <c r="P46" s="11"/>
      <c r="Q46" s="11"/>
      <c r="R46" s="11"/>
      <c r="S46" s="11"/>
      <c r="T46" s="11"/>
      <c r="Y46" s="33"/>
      <c r="Z46" s="33"/>
    </row>
    <row r="47" spans="2:26" x14ac:dyDescent="0.2">
      <c r="P47" s="11"/>
      <c r="Q47" s="11"/>
      <c r="R47" s="11"/>
      <c r="S47" s="11"/>
      <c r="T47" s="11"/>
      <c r="Y47" s="33"/>
      <c r="Z47" s="33"/>
    </row>
    <row r="48" spans="2:26" x14ac:dyDescent="0.2">
      <c r="P48" s="11"/>
      <c r="Q48" s="11"/>
      <c r="R48" s="11"/>
      <c r="S48" s="11"/>
      <c r="T48" s="11"/>
      <c r="Y48" s="33"/>
      <c r="Z48" s="33"/>
    </row>
    <row r="49" spans="16:26" x14ac:dyDescent="0.2">
      <c r="P49" s="11"/>
      <c r="Q49" s="11"/>
      <c r="R49" s="11"/>
      <c r="S49" s="11"/>
      <c r="T49" s="11"/>
      <c r="Y49" s="33"/>
      <c r="Z49" s="33"/>
    </row>
    <row r="50" spans="16:26" x14ac:dyDescent="0.2">
      <c r="P50" s="11"/>
      <c r="Q50" s="11"/>
      <c r="R50" s="11"/>
      <c r="S50" s="11"/>
      <c r="T50" s="11"/>
      <c r="Y50" s="33"/>
      <c r="Z50" s="33"/>
    </row>
    <row r="51" spans="16:26" x14ac:dyDescent="0.2">
      <c r="Q51" s="11"/>
      <c r="R51" s="11"/>
      <c r="S51" s="11"/>
      <c r="T51" s="11"/>
      <c r="Y51" s="33"/>
      <c r="Z51" s="33"/>
    </row>
    <row r="52" spans="16:26" x14ac:dyDescent="0.2">
      <c r="Q52" s="11"/>
      <c r="R52" s="11"/>
      <c r="S52" s="11"/>
      <c r="T52" s="11"/>
      <c r="Y52" s="33"/>
      <c r="Z52" s="33"/>
    </row>
    <row r="53" spans="16:26" x14ac:dyDescent="0.2">
      <c r="Y53" s="33"/>
    </row>
    <row r="54" spans="16:26" x14ac:dyDescent="0.2">
      <c r="Y54" s="33"/>
    </row>
  </sheetData>
  <mergeCells count="2">
    <mergeCell ref="B18:T18"/>
    <mergeCell ref="B15:Q17"/>
  </mergeCells>
  <phoneticPr fontId="4" type="noConversion"/>
  <hyperlinks>
    <hyperlink ref="B1" location="'Titel'!A1" display="Titres"/>
  </hyperlinks>
  <pageMargins left="0" right="0" top="0" bottom="0" header="0.51181102362204722" footer="0.51181102362204722"/>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4" transitionEvaluation="1">
    <pageSetUpPr fitToPage="1"/>
  </sheetPr>
  <dimension ref="A1:W48"/>
  <sheetViews>
    <sheetView showGridLines="0" zoomScaleNormal="100" workbookViewId="0">
      <pane xSplit="2" ySplit="3" topLeftCell="C4" activePane="bottomRight" state="frozen"/>
      <selection activeCell="B21" sqref="B21"/>
      <selection pane="topRight" activeCell="B21" sqref="B21"/>
      <selection pane="bottomLeft" activeCell="B21" sqref="B21"/>
      <selection pane="bottomRight" activeCell="B2" sqref="B2"/>
    </sheetView>
  </sheetViews>
  <sheetFormatPr baseColWidth="10" defaultColWidth="11" defaultRowHeight="12.75" customHeight="1" x14ac:dyDescent="0.2"/>
  <cols>
    <col min="1" max="1" width="1" style="21" customWidth="1"/>
    <col min="2" max="2" width="20" style="5" customWidth="1"/>
    <col min="3" max="8" width="7.85546875" style="5" customWidth="1"/>
    <col min="9" max="9" width="7.85546875" style="6" customWidth="1"/>
    <col min="10" max="23" width="7.85546875" style="7" customWidth="1"/>
    <col min="24" max="16384" width="11" style="7"/>
  </cols>
  <sheetData>
    <row r="1" spans="1:23" ht="12.75" customHeight="1" x14ac:dyDescent="0.2">
      <c r="B1" s="3" t="s">
        <v>6</v>
      </c>
      <c r="J1" s="5"/>
      <c r="K1" s="5"/>
      <c r="O1" s="34"/>
    </row>
    <row r="2" spans="1:23" s="9" customFormat="1" ht="12.75" customHeight="1" x14ac:dyDescent="0.2">
      <c r="A2" s="21"/>
      <c r="B2" s="79" t="s">
        <v>64</v>
      </c>
      <c r="C2" s="8"/>
      <c r="D2" s="8"/>
      <c r="E2" s="8"/>
      <c r="F2" s="8"/>
      <c r="G2" s="8"/>
      <c r="H2" s="8"/>
      <c r="I2" s="8"/>
    </row>
    <row r="3" spans="1:23" s="21" customFormat="1" ht="11.25" x14ac:dyDescent="0.2">
      <c r="B3" s="13" t="s">
        <v>14</v>
      </c>
      <c r="C3" s="46">
        <v>1996</v>
      </c>
      <c r="D3" s="46">
        <v>1997</v>
      </c>
      <c r="E3" s="46">
        <v>1998</v>
      </c>
      <c r="F3" s="46">
        <v>1999</v>
      </c>
      <c r="G3" s="49">
        <v>2000</v>
      </c>
      <c r="H3" s="46">
        <v>2001</v>
      </c>
      <c r="I3" s="47">
        <v>2002</v>
      </c>
      <c r="J3" s="47">
        <v>2003</v>
      </c>
      <c r="K3" s="47">
        <v>2004</v>
      </c>
      <c r="L3" s="51">
        <v>2005</v>
      </c>
      <c r="M3" s="47">
        <v>2006</v>
      </c>
      <c r="N3" s="47">
        <v>2007</v>
      </c>
      <c r="O3" s="47">
        <v>2008</v>
      </c>
      <c r="P3" s="47">
        <v>2009</v>
      </c>
      <c r="Q3" s="51">
        <v>2010</v>
      </c>
      <c r="R3" s="47">
        <v>2011</v>
      </c>
      <c r="S3" s="47">
        <v>2012</v>
      </c>
      <c r="T3" s="47">
        <v>2013</v>
      </c>
      <c r="U3" s="47">
        <v>2014</v>
      </c>
      <c r="V3" s="47">
        <v>2015</v>
      </c>
      <c r="W3" s="47">
        <v>2016</v>
      </c>
    </row>
    <row r="4" spans="1:23" s="21" customFormat="1" ht="11.25" x14ac:dyDescent="0.2">
      <c r="B4" s="35" t="s">
        <v>15</v>
      </c>
      <c r="C4" s="48">
        <v>889.89901078453704</v>
      </c>
      <c r="D4" s="48">
        <v>1011.07990620491</v>
      </c>
      <c r="E4" s="48">
        <v>1144.2119769119799</v>
      </c>
      <c r="F4" s="48">
        <v>1605.1841184958801</v>
      </c>
      <c r="G4" s="50">
        <v>1754.7157398157401</v>
      </c>
      <c r="H4" s="48">
        <v>1754.6406199794301</v>
      </c>
      <c r="I4" s="48">
        <v>1768.4138888888899</v>
      </c>
      <c r="J4" s="48">
        <v>1896.2115079365101</v>
      </c>
      <c r="K4" s="48">
        <v>2042.75952380952</v>
      </c>
      <c r="L4" s="50">
        <v>2091.7029720279702</v>
      </c>
      <c r="M4" s="48">
        <v>2056.7373996172901</v>
      </c>
      <c r="N4" s="48">
        <v>2020.1300552104899</v>
      </c>
      <c r="O4" s="48">
        <v>1838.1936530789501</v>
      </c>
      <c r="P4" s="48">
        <v>1850.6935166141</v>
      </c>
      <c r="Q4" s="50">
        <v>1744.19411558514</v>
      </c>
      <c r="R4" s="48">
        <v>1792.6953299151801</v>
      </c>
      <c r="S4" s="48">
        <v>1737.39622044622</v>
      </c>
      <c r="T4" s="48">
        <v>1798.82579365079</v>
      </c>
      <c r="U4" s="48">
        <v>1850.96029526029</v>
      </c>
      <c r="V4" s="48">
        <v>1927.75198641938</v>
      </c>
      <c r="W4" s="48">
        <v>1938.7373403342399</v>
      </c>
    </row>
    <row r="5" spans="1:23" s="21" customFormat="1" ht="11.25" x14ac:dyDescent="0.2">
      <c r="B5" s="43" t="s">
        <v>16</v>
      </c>
      <c r="C5" s="44">
        <v>399.60638528138497</v>
      </c>
      <c r="D5" s="44">
        <v>461.94971139971102</v>
      </c>
      <c r="E5" s="44">
        <v>475.319588744589</v>
      </c>
      <c r="F5" s="44">
        <v>644.95351037851106</v>
      </c>
      <c r="G5" s="45">
        <v>774.95858585858605</v>
      </c>
      <c r="H5" s="44">
        <v>716.16351703851706</v>
      </c>
      <c r="I5" s="44">
        <v>865.29399766899803</v>
      </c>
      <c r="J5" s="44">
        <v>942.36680313150896</v>
      </c>
      <c r="K5" s="44">
        <v>1078.26194818254</v>
      </c>
      <c r="L5" s="45">
        <v>1167.9095959596</v>
      </c>
      <c r="M5" s="44">
        <v>1308.7940143190201</v>
      </c>
      <c r="N5" s="44">
        <v>1326.1946414696399</v>
      </c>
      <c r="O5" s="44">
        <v>1187.4095200121501</v>
      </c>
      <c r="P5" s="44">
        <v>1282.7436729936701</v>
      </c>
      <c r="Q5" s="45">
        <v>1412.0406954156999</v>
      </c>
      <c r="R5" s="44">
        <v>1443.7273701429799</v>
      </c>
      <c r="S5" s="44">
        <v>1408.1705183705201</v>
      </c>
      <c r="T5" s="44">
        <v>1482.18128873043</v>
      </c>
      <c r="U5" s="44">
        <v>1510.7680226636101</v>
      </c>
      <c r="V5" s="44">
        <v>1541.0069675493601</v>
      </c>
      <c r="W5" s="44">
        <v>1545.1625346875301</v>
      </c>
    </row>
    <row r="6" spans="1:23" s="21" customFormat="1" ht="11.25" x14ac:dyDescent="0.2">
      <c r="B6" s="36" t="s">
        <v>17</v>
      </c>
      <c r="C6" s="38">
        <v>447.451921178237</v>
      </c>
      <c r="D6" s="38">
        <v>598.98929763047397</v>
      </c>
      <c r="E6" s="38">
        <v>643.60440947940901</v>
      </c>
      <c r="F6" s="38">
        <v>814.32520098948703</v>
      </c>
      <c r="G6" s="41">
        <v>805.13455965390096</v>
      </c>
      <c r="H6" s="38">
        <v>777.14225496725498</v>
      </c>
      <c r="I6" s="38">
        <v>800.97996170496197</v>
      </c>
      <c r="J6" s="38">
        <v>835.52765377324295</v>
      </c>
      <c r="K6" s="38">
        <v>973.10534188034205</v>
      </c>
      <c r="L6" s="41">
        <v>1018.91537629038</v>
      </c>
      <c r="M6" s="38">
        <v>1099.5975434766999</v>
      </c>
      <c r="N6" s="38">
        <v>1160.1104978354999</v>
      </c>
      <c r="O6" s="38">
        <v>1091.48401663696</v>
      </c>
      <c r="P6" s="38">
        <v>1142.5756937506901</v>
      </c>
      <c r="Q6" s="41">
        <v>1254.5906038405999</v>
      </c>
      <c r="R6" s="38">
        <v>1263.6227362645</v>
      </c>
      <c r="S6" s="38">
        <v>1200.3434442750199</v>
      </c>
      <c r="T6" s="38">
        <v>1240.8916921370301</v>
      </c>
      <c r="U6" s="38">
        <v>1232.0968364968401</v>
      </c>
      <c r="V6" s="38">
        <v>1231.4239187957301</v>
      </c>
      <c r="W6" s="38">
        <v>1346.82086753116</v>
      </c>
    </row>
    <row r="7" spans="1:23" s="21" customFormat="1" ht="11.25" x14ac:dyDescent="0.2">
      <c r="B7" s="43" t="s">
        <v>18</v>
      </c>
      <c r="C7" s="44">
        <v>1149.0574314574301</v>
      </c>
      <c r="D7" s="44">
        <v>1338.7268037517999</v>
      </c>
      <c r="E7" s="44">
        <v>1481.2071876049499</v>
      </c>
      <c r="F7" s="44">
        <v>1906.2735435055499</v>
      </c>
      <c r="G7" s="45">
        <v>2243.0596282372599</v>
      </c>
      <c r="H7" s="44">
        <v>2329.9712847671599</v>
      </c>
      <c r="I7" s="44">
        <v>2366.48205568915</v>
      </c>
      <c r="J7" s="44">
        <v>2325.4817254460399</v>
      </c>
      <c r="K7" s="44">
        <v>2493.2182883987498</v>
      </c>
      <c r="L7" s="45">
        <v>2808.0070888292298</v>
      </c>
      <c r="M7" s="44">
        <v>2995.5893506633201</v>
      </c>
      <c r="N7" s="44">
        <v>3036.9069027463802</v>
      </c>
      <c r="O7" s="44">
        <v>2616.3640669272299</v>
      </c>
      <c r="P7" s="44">
        <v>2691.7572985717202</v>
      </c>
      <c r="Q7" s="45">
        <v>2929.6710404933201</v>
      </c>
      <c r="R7" s="44">
        <v>2937.5520173239302</v>
      </c>
      <c r="S7" s="44">
        <v>3110.2191932463702</v>
      </c>
      <c r="T7" s="44">
        <v>3236.8215065120698</v>
      </c>
      <c r="U7" s="44">
        <v>3076.92728963933</v>
      </c>
      <c r="V7" s="44">
        <v>3036.7783934273998</v>
      </c>
      <c r="W7" s="44">
        <v>3086.8435960176998</v>
      </c>
    </row>
    <row r="8" spans="1:23" s="21" customFormat="1" ht="11.25" x14ac:dyDescent="0.2">
      <c r="B8" s="52" t="s">
        <v>19</v>
      </c>
      <c r="C8" s="38">
        <v>5.6944444444444402</v>
      </c>
      <c r="D8" s="38">
        <v>11.866666666666699</v>
      </c>
      <c r="E8" s="38">
        <v>6.4166666666666696</v>
      </c>
      <c r="F8" s="38">
        <v>5.4</v>
      </c>
      <c r="G8" s="41">
        <v>10.3333333333333</v>
      </c>
      <c r="H8" s="38">
        <v>8.8249999999999993</v>
      </c>
      <c r="I8" s="38">
        <v>13.1666666666667</v>
      </c>
      <c r="J8" s="38">
        <v>12.577380952381001</v>
      </c>
      <c r="K8" s="38">
        <v>24.018181818181802</v>
      </c>
      <c r="L8" s="41">
        <v>26.845238095238098</v>
      </c>
      <c r="M8" s="38">
        <v>24.683333333333302</v>
      </c>
      <c r="N8" s="38">
        <v>40.266666666666701</v>
      </c>
      <c r="O8" s="38">
        <v>52.1928571428571</v>
      </c>
      <c r="P8" s="38">
        <v>88.753002070393407</v>
      </c>
      <c r="Q8" s="41">
        <v>118.114285714286</v>
      </c>
      <c r="R8" s="38">
        <v>130.30977443609001</v>
      </c>
      <c r="S8" s="38">
        <v>120.26218487395001</v>
      </c>
      <c r="T8" s="38">
        <v>145.82619047618999</v>
      </c>
      <c r="U8" s="38">
        <v>170.30595238095199</v>
      </c>
      <c r="V8" s="38">
        <v>185.417857142857</v>
      </c>
      <c r="W8" s="38">
        <v>154.458333333333</v>
      </c>
    </row>
    <row r="9" spans="1:23" s="21" customFormat="1" ht="11.25" x14ac:dyDescent="0.2">
      <c r="A9" s="60"/>
      <c r="B9" s="43" t="s">
        <v>20</v>
      </c>
      <c r="C9" s="44">
        <v>49.883513708513703</v>
      </c>
      <c r="D9" s="44">
        <v>54.8980158730159</v>
      </c>
      <c r="E9" s="44">
        <v>74.295238095238105</v>
      </c>
      <c r="F9" s="44">
        <v>79.191666666666706</v>
      </c>
      <c r="G9" s="45">
        <v>86.4</v>
      </c>
      <c r="H9" s="44">
        <v>92.130952380952394</v>
      </c>
      <c r="I9" s="44">
        <v>93.550525351841202</v>
      </c>
      <c r="J9" s="44">
        <v>116.76666666666701</v>
      </c>
      <c r="K9" s="44">
        <v>124.574025974026</v>
      </c>
      <c r="L9" s="45">
        <v>133.17619047618999</v>
      </c>
      <c r="M9" s="44">
        <v>153.91111111111101</v>
      </c>
      <c r="N9" s="44">
        <v>219.22005217005201</v>
      </c>
      <c r="O9" s="44">
        <v>212.08030303030301</v>
      </c>
      <c r="P9" s="44">
        <v>179.026587301587</v>
      </c>
      <c r="Q9" s="45">
        <v>153.39033189033199</v>
      </c>
      <c r="R9" s="44">
        <v>192.997619047619</v>
      </c>
      <c r="S9" s="44">
        <v>215.24748168498201</v>
      </c>
      <c r="T9" s="44">
        <v>254.35086163836201</v>
      </c>
      <c r="U9" s="44">
        <v>265.65198412698402</v>
      </c>
      <c r="V9" s="44">
        <v>259.46367243867297</v>
      </c>
      <c r="W9" s="44">
        <v>221.692399267399</v>
      </c>
    </row>
    <row r="10" spans="1:23" s="21" customFormat="1" ht="11.25" x14ac:dyDescent="0.2">
      <c r="B10" s="52" t="s">
        <v>12</v>
      </c>
      <c r="C10" s="38">
        <v>595.36648629148601</v>
      </c>
      <c r="D10" s="38">
        <v>616.11551226551205</v>
      </c>
      <c r="E10" s="38">
        <v>705.43565462315496</v>
      </c>
      <c r="F10" s="38">
        <v>801.11619214119196</v>
      </c>
      <c r="G10" s="41">
        <v>918.48305305805297</v>
      </c>
      <c r="H10" s="38">
        <v>987.20266677766597</v>
      </c>
      <c r="I10" s="38">
        <v>983.43700604950595</v>
      </c>
      <c r="J10" s="38">
        <v>1058.3357142857101</v>
      </c>
      <c r="K10" s="38">
        <v>1084.5088383838399</v>
      </c>
      <c r="L10" s="41">
        <v>1171.2891534391499</v>
      </c>
      <c r="M10" s="38">
        <v>1174.0261161353301</v>
      </c>
      <c r="N10" s="38">
        <v>1350.7619769119799</v>
      </c>
      <c r="O10" s="38">
        <v>1252.4067793317799</v>
      </c>
      <c r="P10" s="38">
        <v>1127.7750594177101</v>
      </c>
      <c r="Q10" s="41">
        <v>1144.0069602911699</v>
      </c>
      <c r="R10" s="38">
        <v>1251.6246794871799</v>
      </c>
      <c r="S10" s="38">
        <v>1151.2987373737401</v>
      </c>
      <c r="T10" s="38">
        <v>1216.8593023834401</v>
      </c>
      <c r="U10" s="38">
        <v>1192.30054806305</v>
      </c>
      <c r="V10" s="38">
        <v>1271.4780654881699</v>
      </c>
      <c r="W10" s="38">
        <v>1304.10968378027</v>
      </c>
    </row>
    <row r="11" spans="1:23" s="21" customFormat="1" ht="11.25" x14ac:dyDescent="0.2">
      <c r="B11" s="43" t="s">
        <v>21</v>
      </c>
      <c r="C11" s="44">
        <v>5.9285714285714297</v>
      </c>
      <c r="D11" s="44">
        <v>6.0833333333333304</v>
      </c>
      <c r="E11" s="44">
        <v>5.06666666666667</v>
      </c>
      <c r="F11" s="44">
        <v>10.3880952380952</v>
      </c>
      <c r="G11" s="45">
        <v>14.25</v>
      </c>
      <c r="H11" s="44">
        <v>13.366666666666699</v>
      </c>
      <c r="I11" s="44">
        <v>10.5</v>
      </c>
      <c r="J11" s="44">
        <v>18.216666666666701</v>
      </c>
      <c r="K11" s="44">
        <v>17.016666666666701</v>
      </c>
      <c r="L11" s="45">
        <v>10.9575757575758</v>
      </c>
      <c r="M11" s="44">
        <v>32.329072681704297</v>
      </c>
      <c r="N11" s="44">
        <v>46.4166666666667</v>
      </c>
      <c r="O11" s="44">
        <v>45.053113553113498</v>
      </c>
      <c r="P11" s="44">
        <v>50.445833333333297</v>
      </c>
      <c r="Q11" s="45">
        <v>50.7</v>
      </c>
      <c r="R11" s="44">
        <v>40.938095238095201</v>
      </c>
      <c r="S11" s="44">
        <v>17.6666666666667</v>
      </c>
      <c r="T11" s="44">
        <v>33.065079365079399</v>
      </c>
      <c r="U11" s="44">
        <v>36.5</v>
      </c>
      <c r="V11" s="44">
        <v>27.374603174603202</v>
      </c>
      <c r="W11" s="44">
        <v>38.1666666666667</v>
      </c>
    </row>
    <row r="12" spans="1:23" s="21" customFormat="1" ht="11.25" x14ac:dyDescent="0.2">
      <c r="B12" s="52" t="s">
        <v>1</v>
      </c>
      <c r="C12" s="38">
        <v>807.15734989648001</v>
      </c>
      <c r="D12" s="38">
        <v>1005.1503968254</v>
      </c>
      <c r="E12" s="38">
        <v>1184.3097763347801</v>
      </c>
      <c r="F12" s="38">
        <v>1421.0362876889201</v>
      </c>
      <c r="G12" s="41">
        <v>1396.10744533245</v>
      </c>
      <c r="H12" s="38">
        <v>1385.9344627594601</v>
      </c>
      <c r="I12" s="38">
        <v>1313.6015512265501</v>
      </c>
      <c r="J12" s="38">
        <v>1292.5801948052001</v>
      </c>
      <c r="K12" s="38">
        <v>1522.06702741703</v>
      </c>
      <c r="L12" s="41">
        <v>1463.23628316128</v>
      </c>
      <c r="M12" s="38">
        <v>1643.5911179463801</v>
      </c>
      <c r="N12" s="38">
        <v>1599.4751415251401</v>
      </c>
      <c r="O12" s="38">
        <v>1504.0202741702701</v>
      </c>
      <c r="P12" s="38">
        <v>1499.05268228504</v>
      </c>
      <c r="Q12" s="41">
        <v>1568.52510822511</v>
      </c>
      <c r="R12" s="38">
        <v>1553.3147130647101</v>
      </c>
      <c r="S12" s="38">
        <v>1652.3087707012601</v>
      </c>
      <c r="T12" s="38">
        <v>1512.7110242726601</v>
      </c>
      <c r="U12" s="38">
        <v>1377.38378680143</v>
      </c>
      <c r="V12" s="38">
        <v>1297.8044733044701</v>
      </c>
      <c r="W12" s="38">
        <v>1351.92857142857</v>
      </c>
    </row>
    <row r="13" spans="1:23" s="21" customFormat="1" ht="11.25" x14ac:dyDescent="0.2">
      <c r="B13" s="43" t="s">
        <v>10</v>
      </c>
      <c r="C13" s="44">
        <v>2539.6704831717998</v>
      </c>
      <c r="D13" s="44">
        <v>3134.8375341763499</v>
      </c>
      <c r="E13" s="44">
        <v>3528.7940790204002</v>
      </c>
      <c r="F13" s="44">
        <v>4069.8665877437602</v>
      </c>
      <c r="G13" s="45">
        <v>4693.8255966256002</v>
      </c>
      <c r="H13" s="44">
        <v>4991.6909410034305</v>
      </c>
      <c r="I13" s="44">
        <v>5084.19064935609</v>
      </c>
      <c r="J13" s="44">
        <v>5307.6512978808196</v>
      </c>
      <c r="K13" s="44">
        <v>5923.4045317814198</v>
      </c>
      <c r="L13" s="45">
        <v>6358.0972690707904</v>
      </c>
      <c r="M13" s="44">
        <v>6485.01426474462</v>
      </c>
      <c r="N13" s="44">
        <v>6817.34883449882</v>
      </c>
      <c r="O13" s="44">
        <v>6902.2293867080498</v>
      </c>
      <c r="P13" s="44">
        <v>7008.4058238459102</v>
      </c>
      <c r="Q13" s="45">
        <v>7214.5152719614398</v>
      </c>
      <c r="R13" s="44">
        <v>7749.7472163457296</v>
      </c>
      <c r="S13" s="44">
        <v>7734.0623324989401</v>
      </c>
      <c r="T13" s="44">
        <v>8030.7258817391003</v>
      </c>
      <c r="U13" s="44">
        <v>8187.16549352114</v>
      </c>
      <c r="V13" s="44">
        <v>8119.9185303108497</v>
      </c>
      <c r="W13" s="44">
        <v>7644.13774150685</v>
      </c>
    </row>
    <row r="14" spans="1:23" s="21" customFormat="1" ht="11.25" x14ac:dyDescent="0.2">
      <c r="A14" s="60"/>
      <c r="B14" s="52" t="s">
        <v>11</v>
      </c>
      <c r="C14" s="38">
        <v>7644.2629235530603</v>
      </c>
      <c r="D14" s="38">
        <v>8870.4496281496304</v>
      </c>
      <c r="E14" s="38">
        <v>10358.1339485678</v>
      </c>
      <c r="F14" s="38">
        <v>12205.9337048452</v>
      </c>
      <c r="G14" s="41">
        <v>13312.8351774644</v>
      </c>
      <c r="H14" s="38">
        <v>13581.2883571107</v>
      </c>
      <c r="I14" s="38">
        <v>14152.491827006799</v>
      </c>
      <c r="J14" s="38">
        <v>15011.121736347801</v>
      </c>
      <c r="K14" s="38">
        <v>15964.4804957958</v>
      </c>
      <c r="L14" s="41">
        <v>16729.043825916098</v>
      </c>
      <c r="M14" s="38">
        <v>17588.435482269801</v>
      </c>
      <c r="N14" s="38">
        <v>18744.6616553764</v>
      </c>
      <c r="O14" s="38">
        <v>17055.4583043934</v>
      </c>
      <c r="P14" s="38">
        <v>17300.1726444409</v>
      </c>
      <c r="Q14" s="41">
        <v>18500.087172505599</v>
      </c>
      <c r="R14" s="38">
        <v>18607.308302793899</v>
      </c>
      <c r="S14" s="38">
        <v>17939.897692280199</v>
      </c>
      <c r="T14" s="38">
        <v>17630.322924681299</v>
      </c>
      <c r="U14" s="38">
        <v>17852.550416937702</v>
      </c>
      <c r="V14" s="38">
        <v>18074.9115853314</v>
      </c>
      <c r="W14" s="38">
        <v>18746.5205627223</v>
      </c>
    </row>
    <row r="15" spans="1:23" s="21" customFormat="1" ht="11.25" x14ac:dyDescent="0.2">
      <c r="B15" s="43" t="s">
        <v>22</v>
      </c>
      <c r="C15" s="44">
        <v>48.209523809523802</v>
      </c>
      <c r="D15" s="44">
        <v>42.237301587301602</v>
      </c>
      <c r="E15" s="44">
        <v>54.7777777777778</v>
      </c>
      <c r="F15" s="44">
        <v>52.887244897959199</v>
      </c>
      <c r="G15" s="45">
        <v>53.3333333333333</v>
      </c>
      <c r="H15" s="44">
        <v>75.441666666666706</v>
      </c>
      <c r="I15" s="44">
        <v>82.822510822510793</v>
      </c>
      <c r="J15" s="44">
        <v>84.609523809523793</v>
      </c>
      <c r="K15" s="44">
        <v>61.955555555555598</v>
      </c>
      <c r="L15" s="45">
        <v>104.35833333333299</v>
      </c>
      <c r="M15" s="44">
        <v>93.252380952381003</v>
      </c>
      <c r="N15" s="44">
        <v>118.108177933178</v>
      </c>
      <c r="O15" s="44">
        <v>109.12619047619</v>
      </c>
      <c r="P15" s="44">
        <v>109.059920634921</v>
      </c>
      <c r="Q15" s="45">
        <v>90.902234753550601</v>
      </c>
      <c r="R15" s="44">
        <v>91.842857142857198</v>
      </c>
      <c r="S15" s="44">
        <v>116.30769230769199</v>
      </c>
      <c r="T15" s="44">
        <v>118.544006568144</v>
      </c>
      <c r="U15" s="44">
        <v>125.344047619048</v>
      </c>
      <c r="V15" s="44">
        <v>108.38853172970801</v>
      </c>
      <c r="W15" s="44">
        <v>121.19025974026</v>
      </c>
    </row>
    <row r="16" spans="1:23" s="21" customFormat="1" ht="11.25" x14ac:dyDescent="0.2">
      <c r="B16" s="52" t="s">
        <v>23</v>
      </c>
      <c r="C16" s="38">
        <v>95.466666666666697</v>
      </c>
      <c r="D16" s="38">
        <v>116.044444444444</v>
      </c>
      <c r="E16" s="38">
        <v>112.813095238095</v>
      </c>
      <c r="F16" s="38">
        <v>158.79736929736899</v>
      </c>
      <c r="G16" s="41">
        <v>184.027777777778</v>
      </c>
      <c r="H16" s="38">
        <v>170.92483660130699</v>
      </c>
      <c r="I16" s="38">
        <v>175.99078976579</v>
      </c>
      <c r="J16" s="38">
        <v>174.53535002034999</v>
      </c>
      <c r="K16" s="38">
        <v>190.24347041847</v>
      </c>
      <c r="L16" s="41">
        <v>196.55528138528101</v>
      </c>
      <c r="M16" s="38">
        <v>202.975946275946</v>
      </c>
      <c r="N16" s="38">
        <v>248.47142857142799</v>
      </c>
      <c r="O16" s="38">
        <v>221.71269841269799</v>
      </c>
      <c r="P16" s="38">
        <v>234.432936507937</v>
      </c>
      <c r="Q16" s="41">
        <v>243.61599832915601</v>
      </c>
      <c r="R16" s="38">
        <v>267.82777777777801</v>
      </c>
      <c r="S16" s="38">
        <v>238.70999278499301</v>
      </c>
      <c r="T16" s="38">
        <v>241.01662109820001</v>
      </c>
      <c r="U16" s="38">
        <v>252.98098845598801</v>
      </c>
      <c r="V16" s="38">
        <v>277.71979809406298</v>
      </c>
      <c r="W16" s="38">
        <v>261.164141414141</v>
      </c>
    </row>
    <row r="17" spans="2:23" s="21" customFormat="1" ht="11.25" x14ac:dyDescent="0.2">
      <c r="B17" s="43" t="s">
        <v>24</v>
      </c>
      <c r="C17" s="44">
        <v>11.7</v>
      </c>
      <c r="D17" s="44">
        <v>12.9285714285714</v>
      </c>
      <c r="E17" s="44">
        <v>26.8095238095238</v>
      </c>
      <c r="F17" s="44">
        <v>27.926190476190499</v>
      </c>
      <c r="G17" s="45">
        <v>32.894444444444403</v>
      </c>
      <c r="H17" s="44">
        <v>32.85</v>
      </c>
      <c r="I17" s="44">
        <v>50.230476190476203</v>
      </c>
      <c r="J17" s="44">
        <v>41.066666666666698</v>
      </c>
      <c r="K17" s="44">
        <v>37.388095238095197</v>
      </c>
      <c r="L17" s="45">
        <v>38.549999999999997</v>
      </c>
      <c r="M17" s="44">
        <v>37.2083333333333</v>
      </c>
      <c r="N17" s="44">
        <v>28.441666666666698</v>
      </c>
      <c r="O17" s="44">
        <v>26.2694444444444</v>
      </c>
      <c r="P17" s="44">
        <v>35.6126984126984</v>
      </c>
      <c r="Q17" s="45">
        <v>26.8333333333333</v>
      </c>
      <c r="R17" s="44">
        <v>32.158333333333303</v>
      </c>
      <c r="S17" s="44">
        <v>32.950000000000003</v>
      </c>
      <c r="T17" s="44">
        <v>35.516666666666701</v>
      </c>
      <c r="U17" s="44">
        <v>36.6666666666667</v>
      </c>
      <c r="V17" s="44">
        <v>39.661111111111097</v>
      </c>
      <c r="W17" s="44">
        <v>30.1111111111111</v>
      </c>
    </row>
    <row r="18" spans="2:23" s="21" customFormat="1" ht="11.25" x14ac:dyDescent="0.2">
      <c r="B18" s="52" t="s">
        <v>25</v>
      </c>
      <c r="C18" s="38">
        <v>108.43968253968301</v>
      </c>
      <c r="D18" s="38">
        <v>128.780158730159</v>
      </c>
      <c r="E18" s="38">
        <v>148.15971528471499</v>
      </c>
      <c r="F18" s="38">
        <v>216.30681818181799</v>
      </c>
      <c r="G18" s="41">
        <v>216.264447480624</v>
      </c>
      <c r="H18" s="38">
        <v>253.09920634920601</v>
      </c>
      <c r="I18" s="38">
        <v>257.03404095904102</v>
      </c>
      <c r="J18" s="38">
        <v>259.930555555556</v>
      </c>
      <c r="K18" s="38">
        <v>299.234967809968</v>
      </c>
      <c r="L18" s="41">
        <v>314.90999278499299</v>
      </c>
      <c r="M18" s="38">
        <v>354.55818348318297</v>
      </c>
      <c r="N18" s="38">
        <v>436.527386502387</v>
      </c>
      <c r="O18" s="38">
        <v>424.84145021645003</v>
      </c>
      <c r="P18" s="38">
        <v>381.10992063492102</v>
      </c>
      <c r="Q18" s="41">
        <v>339.82166553253501</v>
      </c>
      <c r="R18" s="38">
        <v>420.83551693404598</v>
      </c>
      <c r="S18" s="38">
        <v>368.26884920634899</v>
      </c>
      <c r="T18" s="38">
        <v>403.150721500722</v>
      </c>
      <c r="U18" s="38">
        <v>423.03033633033601</v>
      </c>
      <c r="V18" s="38">
        <v>441.67450604950602</v>
      </c>
      <c r="W18" s="38">
        <v>474.83110282007601</v>
      </c>
    </row>
    <row r="19" spans="2:23" s="21" customFormat="1" ht="11.25" x14ac:dyDescent="0.2">
      <c r="B19" s="43" t="s">
        <v>26</v>
      </c>
      <c r="C19" s="44">
        <v>526.14292929292901</v>
      </c>
      <c r="D19" s="44">
        <v>794.330952380952</v>
      </c>
      <c r="E19" s="44">
        <v>890.98690476190495</v>
      </c>
      <c r="F19" s="44">
        <v>1172.4037072404701</v>
      </c>
      <c r="G19" s="45">
        <v>1521.1936571598301</v>
      </c>
      <c r="H19" s="44">
        <v>1438.3044497169501</v>
      </c>
      <c r="I19" s="44">
        <v>1343.2633838383799</v>
      </c>
      <c r="J19" s="44">
        <v>1457.41031533826</v>
      </c>
      <c r="K19" s="44">
        <v>1658.69055886924</v>
      </c>
      <c r="L19" s="45">
        <v>1908.6959132370901</v>
      </c>
      <c r="M19" s="44">
        <v>2032.6494616494599</v>
      </c>
      <c r="N19" s="44">
        <v>2119.8856920856902</v>
      </c>
      <c r="O19" s="44">
        <v>1794.2961251167101</v>
      </c>
      <c r="P19" s="44">
        <v>1689.1927128427101</v>
      </c>
      <c r="Q19" s="45">
        <v>1697.0252525252499</v>
      </c>
      <c r="R19" s="44">
        <v>1791.6059139690699</v>
      </c>
      <c r="S19" s="44">
        <v>2014.0064011565501</v>
      </c>
      <c r="T19" s="44">
        <v>1994.29628427128</v>
      </c>
      <c r="U19" s="44">
        <v>2064.1239820565902</v>
      </c>
      <c r="V19" s="44">
        <v>2254.4482959577899</v>
      </c>
      <c r="W19" s="44">
        <v>2203.1520949638598</v>
      </c>
    </row>
    <row r="20" spans="2:23" s="21" customFormat="1" ht="11.25" x14ac:dyDescent="0.2">
      <c r="B20" s="52" t="s">
        <v>27</v>
      </c>
      <c r="C20" s="38">
        <v>954.13149350649405</v>
      </c>
      <c r="D20" s="38">
        <v>1114.4194425457599</v>
      </c>
      <c r="E20" s="38">
        <v>1258.4370490620499</v>
      </c>
      <c r="F20" s="38">
        <v>1568.9681405895701</v>
      </c>
      <c r="G20" s="41">
        <v>1821.8535769785799</v>
      </c>
      <c r="H20" s="38">
        <v>2045.9051587301601</v>
      </c>
      <c r="I20" s="38">
        <v>2209.9574579015798</v>
      </c>
      <c r="J20" s="38">
        <v>2414.4888407888402</v>
      </c>
      <c r="K20" s="38">
        <v>2617.8765803640799</v>
      </c>
      <c r="L20" s="41">
        <v>2970.5695998445999</v>
      </c>
      <c r="M20" s="38">
        <v>3330.8678025191198</v>
      </c>
      <c r="N20" s="38">
        <v>3361.2457875457899</v>
      </c>
      <c r="O20" s="38">
        <v>3213.07575012707</v>
      </c>
      <c r="P20" s="38">
        <v>3135.4629537129499</v>
      </c>
      <c r="Q20" s="41">
        <v>3147.7147919159302</v>
      </c>
      <c r="R20" s="38">
        <v>3268.9618561993602</v>
      </c>
      <c r="S20" s="38">
        <v>3328.3136113886098</v>
      </c>
      <c r="T20" s="38">
        <v>3477.0005184470701</v>
      </c>
      <c r="U20" s="38">
        <v>3511.2877644414498</v>
      </c>
      <c r="V20" s="38">
        <v>3650.49841694116</v>
      </c>
      <c r="W20" s="38">
        <v>3649.39052336552</v>
      </c>
    </row>
    <row r="21" spans="2:23" s="21" customFormat="1" ht="11.25" x14ac:dyDescent="0.2">
      <c r="B21" s="43" t="s">
        <v>0</v>
      </c>
      <c r="C21" s="44">
        <v>4341.0238066903803</v>
      </c>
      <c r="D21" s="44">
        <v>5301.3254263710196</v>
      </c>
      <c r="E21" s="44">
        <v>6145.9763147799904</v>
      </c>
      <c r="F21" s="44">
        <v>8512.8141735248792</v>
      </c>
      <c r="G21" s="45">
        <v>10894.9446817072</v>
      </c>
      <c r="H21" s="44">
        <v>12432.4022370603</v>
      </c>
      <c r="I21" s="44">
        <v>14890.610214611401</v>
      </c>
      <c r="J21" s="44">
        <v>19353.238942103701</v>
      </c>
      <c r="K21" s="44">
        <v>24184.133286974498</v>
      </c>
      <c r="L21" s="45">
        <v>26138.4369045987</v>
      </c>
      <c r="M21" s="44">
        <v>26742.8920245072</v>
      </c>
      <c r="N21" s="44">
        <v>29011.605241147801</v>
      </c>
      <c r="O21" s="44">
        <v>28091.210783660801</v>
      </c>
      <c r="P21" s="44">
        <v>31002.226847756599</v>
      </c>
      <c r="Q21" s="45">
        <v>37125.087805570998</v>
      </c>
      <c r="R21" s="44">
        <v>41732.546034521001</v>
      </c>
      <c r="S21" s="44">
        <v>43617.450868575899</v>
      </c>
      <c r="T21" s="44">
        <v>41859.628352203297</v>
      </c>
      <c r="U21" s="44">
        <v>42638.584640327703</v>
      </c>
      <c r="V21" s="44">
        <v>43633.634551004601</v>
      </c>
      <c r="W21" s="44">
        <v>46065.081649067601</v>
      </c>
    </row>
    <row r="22" spans="2:23" s="21" customFormat="1" ht="11.25" x14ac:dyDescent="0.2">
      <c r="B22" s="52" t="s">
        <v>28</v>
      </c>
      <c r="C22" s="38">
        <v>251.354761904762</v>
      </c>
      <c r="D22" s="38">
        <v>396.98928571428598</v>
      </c>
      <c r="E22" s="38">
        <v>747.99563492063498</v>
      </c>
      <c r="F22" s="38">
        <v>1167.5257936507901</v>
      </c>
      <c r="G22" s="41">
        <v>1963.4848484848501</v>
      </c>
      <c r="H22" s="38">
        <v>2175.9636904761901</v>
      </c>
      <c r="I22" s="38">
        <v>2590.15032467533</v>
      </c>
      <c r="J22" s="38">
        <v>3388.7343137254902</v>
      </c>
      <c r="K22" s="38">
        <v>4250.5809884559903</v>
      </c>
      <c r="L22" s="41">
        <v>5217.9805722055698</v>
      </c>
      <c r="M22" s="38">
        <v>6425.8646286719804</v>
      </c>
      <c r="N22" s="38">
        <v>7255.7187124640004</v>
      </c>
      <c r="O22" s="38">
        <v>7187.9709161753299</v>
      </c>
      <c r="P22" s="38">
        <v>8728.7001776001798</v>
      </c>
      <c r="Q22" s="41">
        <v>9545.6421363767004</v>
      </c>
      <c r="R22" s="38">
        <v>10821.0215909091</v>
      </c>
      <c r="S22" s="38">
        <v>11349.3028422884</v>
      </c>
      <c r="T22" s="38">
        <v>12143.455456961299</v>
      </c>
      <c r="U22" s="38">
        <v>13212.231782106801</v>
      </c>
      <c r="V22" s="38">
        <v>14497.4130697734</v>
      </c>
      <c r="W22" s="38">
        <v>14867.646811521799</v>
      </c>
    </row>
    <row r="23" spans="2:23" s="21" customFormat="1" ht="11.25" x14ac:dyDescent="0.2">
      <c r="B23" s="43" t="s">
        <v>29</v>
      </c>
      <c r="C23" s="44">
        <v>5.9777777777777796</v>
      </c>
      <c r="D23" s="44">
        <v>8.8000000000000007</v>
      </c>
      <c r="E23" s="44">
        <v>8.6666666666666696</v>
      </c>
      <c r="F23" s="44">
        <v>5.5863636363636404</v>
      </c>
      <c r="G23" s="45">
        <v>15.3618686868687</v>
      </c>
      <c r="H23" s="44">
        <v>10.7619047619048</v>
      </c>
      <c r="I23" s="44">
        <v>11.983333333333301</v>
      </c>
      <c r="J23" s="44">
        <v>14.6480158730159</v>
      </c>
      <c r="K23" s="44">
        <v>16.148412698412699</v>
      </c>
      <c r="L23" s="45">
        <v>24.071428571428601</v>
      </c>
      <c r="M23" s="44">
        <v>24.8708902208902</v>
      </c>
      <c r="N23" s="44">
        <v>23.6666666666667</v>
      </c>
      <c r="O23" s="44">
        <v>25.15</v>
      </c>
      <c r="P23" s="44">
        <v>31.427380952381</v>
      </c>
      <c r="Q23" s="45">
        <v>13.4</v>
      </c>
      <c r="R23" s="44">
        <v>24.8526334776335</v>
      </c>
      <c r="S23" s="44">
        <v>32.788095238095202</v>
      </c>
      <c r="T23" s="44">
        <v>34.6666666666667</v>
      </c>
      <c r="U23" s="44">
        <v>12.6666666666667</v>
      </c>
      <c r="V23" s="44">
        <v>31.133333333333301</v>
      </c>
      <c r="W23" s="44">
        <v>22.6444444444444</v>
      </c>
    </row>
    <row r="24" spans="2:23" s="21" customFormat="1" ht="11.25" x14ac:dyDescent="0.2">
      <c r="B24" s="52" t="s">
        <v>74</v>
      </c>
      <c r="C24" s="38">
        <v>3</v>
      </c>
      <c r="D24" s="38">
        <v>4.6666666666666696</v>
      </c>
      <c r="E24" s="38">
        <v>1.4166666666666701</v>
      </c>
      <c r="F24" s="38">
        <v>1.5</v>
      </c>
      <c r="G24" s="41">
        <v>5.6944444444444402</v>
      </c>
      <c r="H24" s="38">
        <v>6.56666666666667</v>
      </c>
      <c r="I24" s="38">
        <v>8.3333333333333304</v>
      </c>
      <c r="J24" s="38">
        <v>5.9166666666666696</v>
      </c>
      <c r="K24" s="38">
        <v>10.1130952380952</v>
      </c>
      <c r="L24" s="41">
        <v>16.008333333333301</v>
      </c>
      <c r="M24" s="38">
        <v>14.733333333333301</v>
      </c>
      <c r="N24" s="38">
        <v>17.662500000000001</v>
      </c>
      <c r="O24" s="38">
        <v>28.633333333333301</v>
      </c>
      <c r="P24" s="38">
        <v>14.366666666666699</v>
      </c>
      <c r="Q24" s="41">
        <v>19.8</v>
      </c>
      <c r="R24" s="38">
        <v>18.850000000000001</v>
      </c>
      <c r="S24" s="38">
        <v>45.601587301587301</v>
      </c>
      <c r="T24" s="38">
        <v>44.508333333333297</v>
      </c>
      <c r="U24" s="38">
        <v>47.878571428571398</v>
      </c>
      <c r="V24" s="38">
        <v>24.938095238095201</v>
      </c>
      <c r="W24" s="38">
        <v>35.625</v>
      </c>
    </row>
    <row r="25" spans="2:23" s="21" customFormat="1" ht="11.25" x14ac:dyDescent="0.2">
      <c r="B25" s="43" t="s">
        <v>30</v>
      </c>
      <c r="C25" s="44">
        <v>28.8357142857143</v>
      </c>
      <c r="D25" s="44">
        <v>31.616666666666699</v>
      </c>
      <c r="E25" s="44">
        <v>39.613095238095198</v>
      </c>
      <c r="F25" s="44">
        <v>51.108333333333299</v>
      </c>
      <c r="G25" s="45">
        <v>55.980036630036601</v>
      </c>
      <c r="H25" s="44">
        <v>31.55</v>
      </c>
      <c r="I25" s="44">
        <v>34.566666666666698</v>
      </c>
      <c r="J25" s="44">
        <v>29.691666666666698</v>
      </c>
      <c r="K25" s="44">
        <v>49.445238095238103</v>
      </c>
      <c r="L25" s="45">
        <v>37.788888888888899</v>
      </c>
      <c r="M25" s="44">
        <v>51.725000000000001</v>
      </c>
      <c r="N25" s="44">
        <v>38.576190476190497</v>
      </c>
      <c r="O25" s="44">
        <v>54.5833333333333</v>
      </c>
      <c r="P25" s="44">
        <v>54.858441558441598</v>
      </c>
      <c r="Q25" s="45">
        <v>56.294047619047603</v>
      </c>
      <c r="R25" s="44">
        <v>68.557936507936503</v>
      </c>
      <c r="S25" s="44">
        <v>68.144047619047598</v>
      </c>
      <c r="T25" s="44">
        <v>62.585714285714303</v>
      </c>
      <c r="U25" s="44">
        <v>80.621031746031704</v>
      </c>
      <c r="V25" s="44">
        <v>77.950274725274696</v>
      </c>
      <c r="W25" s="44">
        <v>99.373398823398801</v>
      </c>
    </row>
    <row r="26" spans="2:23" s="21" customFormat="1" ht="11.25" x14ac:dyDescent="0.2">
      <c r="B26" s="52" t="s">
        <v>31</v>
      </c>
      <c r="C26" s="38">
        <v>46.344444444444399</v>
      </c>
      <c r="D26" s="38">
        <v>70.870634920634899</v>
      </c>
      <c r="E26" s="38">
        <v>63.853571428571399</v>
      </c>
      <c r="F26" s="38">
        <v>84.057936507936503</v>
      </c>
      <c r="G26" s="41">
        <v>98.711111111111094</v>
      </c>
      <c r="H26" s="38">
        <v>122.845970695971</v>
      </c>
      <c r="I26" s="38">
        <v>126.633333333333</v>
      </c>
      <c r="J26" s="38">
        <v>136.12341269841301</v>
      </c>
      <c r="K26" s="38">
        <v>157.38333333333301</v>
      </c>
      <c r="L26" s="41">
        <v>188.93015873015901</v>
      </c>
      <c r="M26" s="38">
        <v>203.102380952381</v>
      </c>
      <c r="N26" s="38">
        <v>215.66190476190499</v>
      </c>
      <c r="O26" s="38">
        <v>225.89682539682499</v>
      </c>
      <c r="P26" s="38">
        <v>208.251190476191</v>
      </c>
      <c r="Q26" s="41">
        <v>235.33059163059201</v>
      </c>
      <c r="R26" s="38">
        <v>220.566910866911</v>
      </c>
      <c r="S26" s="38">
        <v>237.79243697479001</v>
      </c>
      <c r="T26" s="38">
        <v>272.52901082835302</v>
      </c>
      <c r="U26" s="38">
        <v>310.17142857142898</v>
      </c>
      <c r="V26" s="38">
        <v>336.90216907275698</v>
      </c>
      <c r="W26" s="38">
        <v>316.09285714285699</v>
      </c>
    </row>
    <row r="27" spans="2:23" s="21" customFormat="1" ht="11.25" x14ac:dyDescent="0.2">
      <c r="B27" s="43" t="s">
        <v>2</v>
      </c>
      <c r="C27" s="44">
        <v>1640.4045843045801</v>
      </c>
      <c r="D27" s="44">
        <v>1819.9097041847001</v>
      </c>
      <c r="E27" s="44">
        <v>2095.6234278879001</v>
      </c>
      <c r="F27" s="44">
        <v>2553.85293872794</v>
      </c>
      <c r="G27" s="45">
        <v>3011.8235529090798</v>
      </c>
      <c r="H27" s="44">
        <v>3649.3069808846099</v>
      </c>
      <c r="I27" s="44">
        <v>3099.2169500820801</v>
      </c>
      <c r="J27" s="44">
        <v>3057.3796271538899</v>
      </c>
      <c r="K27" s="44">
        <v>3213.94581704845</v>
      </c>
      <c r="L27" s="45">
        <v>3390.5439939145799</v>
      </c>
      <c r="M27" s="44">
        <v>3565.12818570319</v>
      </c>
      <c r="N27" s="44">
        <v>3585.5049227663599</v>
      </c>
      <c r="O27" s="44">
        <v>3573.7087799627302</v>
      </c>
      <c r="P27" s="44">
        <v>3247.4349802371498</v>
      </c>
      <c r="Q27" s="45">
        <v>2942.92778928588</v>
      </c>
      <c r="R27" s="44">
        <v>3520.49384721559</v>
      </c>
      <c r="S27" s="44">
        <v>3503.4971472971501</v>
      </c>
      <c r="T27" s="44">
        <v>3534.3757369321002</v>
      </c>
      <c r="U27" s="44">
        <v>3626.1717638959099</v>
      </c>
      <c r="V27" s="44">
        <v>3714.8942751692798</v>
      </c>
      <c r="W27" s="44">
        <v>3508.7780554241099</v>
      </c>
    </row>
    <row r="28" spans="2:23" s="21" customFormat="1" ht="11.25" x14ac:dyDescent="0.2">
      <c r="B28" s="52" t="s">
        <v>32</v>
      </c>
      <c r="C28" s="38">
        <v>173.84365079365099</v>
      </c>
      <c r="D28" s="38">
        <v>184.319444444444</v>
      </c>
      <c r="E28" s="38">
        <v>219.027777777778</v>
      </c>
      <c r="F28" s="38">
        <v>260.90039682539702</v>
      </c>
      <c r="G28" s="41">
        <v>307.94285714285701</v>
      </c>
      <c r="H28" s="38">
        <v>306.27738095238101</v>
      </c>
      <c r="I28" s="38">
        <v>312.72341269841297</v>
      </c>
      <c r="J28" s="38">
        <v>363.33528708134003</v>
      </c>
      <c r="K28" s="38">
        <v>385.94841269841299</v>
      </c>
      <c r="L28" s="41">
        <v>369.26142191142202</v>
      </c>
      <c r="M28" s="38">
        <v>399.76471861471902</v>
      </c>
      <c r="N28" s="38">
        <v>388.75680708180698</v>
      </c>
      <c r="O28" s="38">
        <v>336.84490786990801</v>
      </c>
      <c r="P28" s="38">
        <v>323.31549953314698</v>
      </c>
      <c r="Q28" s="41">
        <v>335.82575757575802</v>
      </c>
      <c r="R28" s="38">
        <v>326.72639998890003</v>
      </c>
      <c r="S28" s="38">
        <v>331.88724053724098</v>
      </c>
      <c r="T28" s="38">
        <v>364.00495060495098</v>
      </c>
      <c r="U28" s="38">
        <v>357.68882783882799</v>
      </c>
      <c r="V28" s="38">
        <v>313.31587301587302</v>
      </c>
      <c r="W28" s="38">
        <v>277.49246031745997</v>
      </c>
    </row>
    <row r="29" spans="2:23" s="21" customFormat="1" ht="11.25" x14ac:dyDescent="0.2">
      <c r="B29" s="43" t="s">
        <v>33</v>
      </c>
      <c r="C29" s="44">
        <v>389.72142857142899</v>
      </c>
      <c r="D29" s="44">
        <v>432.37182539682499</v>
      </c>
      <c r="E29" s="44">
        <v>460.65317460317499</v>
      </c>
      <c r="F29" s="44">
        <v>531.28730158730195</v>
      </c>
      <c r="G29" s="45">
        <v>600.330513784461</v>
      </c>
      <c r="H29" s="44">
        <v>563.77821067821105</v>
      </c>
      <c r="I29" s="44">
        <v>575.286904761904</v>
      </c>
      <c r="J29" s="44">
        <v>498.13193277310899</v>
      </c>
      <c r="K29" s="44">
        <v>597.030555555555</v>
      </c>
      <c r="L29" s="45">
        <v>641.60992063491994</v>
      </c>
      <c r="M29" s="44">
        <v>660.06034521034496</v>
      </c>
      <c r="N29" s="44">
        <v>659.80299422799499</v>
      </c>
      <c r="O29" s="44">
        <v>665.81551226551198</v>
      </c>
      <c r="P29" s="44">
        <v>748.38737373737399</v>
      </c>
      <c r="Q29" s="45">
        <v>735.84217171717205</v>
      </c>
      <c r="R29" s="44">
        <v>697.37896825396797</v>
      </c>
      <c r="S29" s="44">
        <v>713.04783272283305</v>
      </c>
      <c r="T29" s="44">
        <v>744.831253713607</v>
      </c>
      <c r="U29" s="44">
        <v>696.50296770223304</v>
      </c>
      <c r="V29" s="44">
        <v>660.40804473304502</v>
      </c>
      <c r="W29" s="44">
        <v>797.74295933535097</v>
      </c>
    </row>
    <row r="30" spans="2:23" s="21" customFormat="1" ht="11.25" x14ac:dyDescent="0.2">
      <c r="B30" s="52" t="s">
        <v>34</v>
      </c>
      <c r="C30" s="38">
        <v>34.191666666666698</v>
      </c>
      <c r="D30" s="38">
        <v>49.401587301587298</v>
      </c>
      <c r="E30" s="38">
        <v>52.795238095238098</v>
      </c>
      <c r="F30" s="38">
        <v>74.216666666666697</v>
      </c>
      <c r="G30" s="41">
        <v>110.94285714285699</v>
      </c>
      <c r="H30" s="38">
        <v>110.36978021978</v>
      </c>
      <c r="I30" s="38">
        <v>161.42349439775899</v>
      </c>
      <c r="J30" s="38">
        <v>120.585644257703</v>
      </c>
      <c r="K30" s="38">
        <v>118.063095238095</v>
      </c>
      <c r="L30" s="41">
        <v>108.150108225108</v>
      </c>
      <c r="M30" s="38">
        <v>140.448015873016</v>
      </c>
      <c r="N30" s="38">
        <v>165.99170274170299</v>
      </c>
      <c r="O30" s="38">
        <v>196.55963203463199</v>
      </c>
      <c r="P30" s="38">
        <v>256.26562049061999</v>
      </c>
      <c r="Q30" s="41">
        <v>279.32781385281402</v>
      </c>
      <c r="R30" s="38">
        <v>292.23452380952398</v>
      </c>
      <c r="S30" s="38">
        <v>370.07037129537099</v>
      </c>
      <c r="T30" s="38">
        <v>377.62381287295102</v>
      </c>
      <c r="U30" s="38">
        <v>425.56630036630003</v>
      </c>
      <c r="V30" s="38">
        <v>543.74014041513999</v>
      </c>
      <c r="W30" s="38">
        <v>397.135625007177</v>
      </c>
    </row>
    <row r="31" spans="2:23" s="21" customFormat="1" ht="11.25" x14ac:dyDescent="0.2">
      <c r="B31" s="43" t="s">
        <v>35</v>
      </c>
      <c r="C31" s="44">
        <v>16.755555555555599</v>
      </c>
      <c r="D31" s="44">
        <v>6.9833333333333298</v>
      </c>
      <c r="E31" s="44">
        <v>16.5416666666667</v>
      </c>
      <c r="F31" s="44">
        <v>29.394047619047601</v>
      </c>
      <c r="G31" s="45">
        <v>32.674999999999997</v>
      </c>
      <c r="H31" s="44">
        <v>36.244444444444397</v>
      </c>
      <c r="I31" s="44">
        <v>34.6458333333333</v>
      </c>
      <c r="J31" s="44">
        <v>49.185714285714297</v>
      </c>
      <c r="K31" s="44">
        <v>45.4</v>
      </c>
      <c r="L31" s="45">
        <v>91.529166666666697</v>
      </c>
      <c r="M31" s="44">
        <v>106.02478632478601</v>
      </c>
      <c r="N31" s="44">
        <v>114.300595238095</v>
      </c>
      <c r="O31" s="44">
        <v>135.64166666666699</v>
      </c>
      <c r="P31" s="44">
        <v>139.38095238095201</v>
      </c>
      <c r="Q31" s="45">
        <v>135.66987734487699</v>
      </c>
      <c r="R31" s="44">
        <v>148.04325396825399</v>
      </c>
      <c r="S31" s="44">
        <v>144.78614718614699</v>
      </c>
      <c r="T31" s="44">
        <v>163.91468253968301</v>
      </c>
      <c r="U31" s="44">
        <v>157.54841269841299</v>
      </c>
      <c r="V31" s="44">
        <v>221.46274030628899</v>
      </c>
      <c r="W31" s="44">
        <v>211.60129870129899</v>
      </c>
    </row>
    <row r="32" spans="2:23" s="21" customFormat="1" ht="11.25" x14ac:dyDescent="0.2">
      <c r="B32" s="52" t="s">
        <v>36</v>
      </c>
      <c r="C32" s="38">
        <v>17</v>
      </c>
      <c r="D32" s="38">
        <v>19.6111111111111</v>
      </c>
      <c r="E32" s="38">
        <v>22.283333333333299</v>
      </c>
      <c r="F32" s="38">
        <v>22.090909090909101</v>
      </c>
      <c r="G32" s="41">
        <v>38.4011904761905</v>
      </c>
      <c r="H32" s="38">
        <v>22.619444444444401</v>
      </c>
      <c r="I32" s="38">
        <v>39.602380952380997</v>
      </c>
      <c r="J32" s="38">
        <v>37.5678571428571</v>
      </c>
      <c r="K32" s="38">
        <v>33.0416666666667</v>
      </c>
      <c r="L32" s="41">
        <v>39.503571428571398</v>
      </c>
      <c r="M32" s="38">
        <v>44.094444444444498</v>
      </c>
      <c r="N32" s="38">
        <v>48.734632034632099</v>
      </c>
      <c r="O32" s="38">
        <v>34.3456349206349</v>
      </c>
      <c r="P32" s="38">
        <v>36.323809523809501</v>
      </c>
      <c r="Q32" s="41">
        <v>48.857575757575802</v>
      </c>
      <c r="R32" s="38">
        <v>55.202380952380999</v>
      </c>
      <c r="S32" s="38">
        <v>45.482713120213099</v>
      </c>
      <c r="T32" s="38">
        <v>70.638461538461598</v>
      </c>
      <c r="U32" s="38">
        <v>51.110750360750401</v>
      </c>
      <c r="V32" s="38">
        <v>64.744444444444397</v>
      </c>
      <c r="W32" s="38">
        <v>77.210119047619003</v>
      </c>
    </row>
    <row r="33" spans="1:23" s="21" customFormat="1" ht="11.25" x14ac:dyDescent="0.2">
      <c r="B33" s="43" t="s">
        <v>37</v>
      </c>
      <c r="C33" s="44">
        <v>33.3333333333333</v>
      </c>
      <c r="D33" s="44">
        <v>23.688095238095201</v>
      </c>
      <c r="E33" s="44">
        <v>37.200000000000003</v>
      </c>
      <c r="F33" s="44">
        <v>33.075000000000003</v>
      </c>
      <c r="G33" s="45">
        <v>62.55</v>
      </c>
      <c r="H33" s="44">
        <v>49.247619047619096</v>
      </c>
      <c r="I33" s="44">
        <v>83.361868686868704</v>
      </c>
      <c r="J33" s="44">
        <v>76.607142857142904</v>
      </c>
      <c r="K33" s="44">
        <v>86.172344322344301</v>
      </c>
      <c r="L33" s="45">
        <v>106.85</v>
      </c>
      <c r="M33" s="44">
        <v>102.816045548654</v>
      </c>
      <c r="N33" s="44">
        <v>119.54766899766901</v>
      </c>
      <c r="O33" s="44">
        <v>140.60833333333301</v>
      </c>
      <c r="P33" s="44">
        <v>130.75714285714301</v>
      </c>
      <c r="Q33" s="45">
        <v>134.542366946779</v>
      </c>
      <c r="R33" s="44">
        <v>133.25555555555599</v>
      </c>
      <c r="S33" s="44">
        <v>126.01208791208801</v>
      </c>
      <c r="T33" s="44">
        <v>156.163095238095</v>
      </c>
      <c r="U33" s="44">
        <v>141.80357142857099</v>
      </c>
      <c r="V33" s="44">
        <v>84.220634920634893</v>
      </c>
      <c r="W33" s="44">
        <v>92.972619047619105</v>
      </c>
    </row>
    <row r="34" spans="1:23" s="21" customFormat="1" ht="11.25" x14ac:dyDescent="0.2">
      <c r="B34" s="52" t="s">
        <v>38</v>
      </c>
      <c r="C34" s="38">
        <v>333.54805194805198</v>
      </c>
      <c r="D34" s="38">
        <v>399.60678210678202</v>
      </c>
      <c r="E34" s="38">
        <v>490.05444832944801</v>
      </c>
      <c r="F34" s="38">
        <v>574.34673263244702</v>
      </c>
      <c r="G34" s="41">
        <v>639.66251044277396</v>
      </c>
      <c r="H34" s="38">
        <v>780.40830280830301</v>
      </c>
      <c r="I34" s="38">
        <v>843.75987158266503</v>
      </c>
      <c r="J34" s="38">
        <v>865.19009046509098</v>
      </c>
      <c r="K34" s="38">
        <v>1161.9359519565401</v>
      </c>
      <c r="L34" s="41">
        <v>1294.5544011544</v>
      </c>
      <c r="M34" s="38">
        <v>1395.357189521</v>
      </c>
      <c r="N34" s="38">
        <v>1539.6538239538199</v>
      </c>
      <c r="O34" s="38">
        <v>1629.71555805306</v>
      </c>
      <c r="P34" s="38">
        <v>1775.89998009653</v>
      </c>
      <c r="Q34" s="41">
        <v>1903.4502178689199</v>
      </c>
      <c r="R34" s="38">
        <v>1856.3904613692901</v>
      </c>
      <c r="S34" s="38">
        <v>1751.4453378321</v>
      </c>
      <c r="T34" s="38">
        <v>1783.8294020251799</v>
      </c>
      <c r="U34" s="38">
        <v>1847.88007548007</v>
      </c>
      <c r="V34" s="38">
        <v>1798.5403477427201</v>
      </c>
      <c r="W34" s="38">
        <v>1742.6099108620799</v>
      </c>
    </row>
    <row r="35" spans="1:23" s="21" customFormat="1" ht="11.25" x14ac:dyDescent="0.2">
      <c r="B35" s="43" t="s">
        <v>8</v>
      </c>
      <c r="C35" s="44">
        <v>1990.7014163372901</v>
      </c>
      <c r="D35" s="44">
        <v>2327.2300505050498</v>
      </c>
      <c r="E35" s="44">
        <v>2276.14996392496</v>
      </c>
      <c r="F35" s="44">
        <v>2700.8510385813001</v>
      </c>
      <c r="G35" s="45">
        <v>2863.5473665223699</v>
      </c>
      <c r="H35" s="44">
        <v>2500.9771126534301</v>
      </c>
      <c r="I35" s="44">
        <v>2220.9358044732999</v>
      </c>
      <c r="J35" s="44">
        <v>2101.2580401842201</v>
      </c>
      <c r="K35" s="44">
        <v>2223.9079233631901</v>
      </c>
      <c r="L35" s="45">
        <v>2494.5721990972002</v>
      </c>
      <c r="M35" s="44">
        <v>2827.47885813018</v>
      </c>
      <c r="N35" s="44">
        <v>3165.7008130758099</v>
      </c>
      <c r="O35" s="44">
        <v>3005.8729714729702</v>
      </c>
      <c r="P35" s="44">
        <v>2849.0820096570101</v>
      </c>
      <c r="Q35" s="45">
        <v>2847.7794936058099</v>
      </c>
      <c r="R35" s="44">
        <v>2842.8474025974001</v>
      </c>
      <c r="S35" s="44">
        <v>3138.1774891774899</v>
      </c>
      <c r="T35" s="44">
        <v>3051.1341630591601</v>
      </c>
      <c r="U35" s="44">
        <v>3153.3020007770001</v>
      </c>
      <c r="V35" s="44">
        <v>3223.6455031683199</v>
      </c>
      <c r="W35" s="44">
        <v>3392.0993770118798</v>
      </c>
    </row>
    <row r="36" spans="1:23" s="60" customFormat="1" ht="11.25" x14ac:dyDescent="0.2">
      <c r="A36" s="21"/>
      <c r="B36" s="88" t="s">
        <v>4</v>
      </c>
      <c r="C36" s="89">
        <v>936.40594668489496</v>
      </c>
      <c r="D36" s="89">
        <v>957.36269841269802</v>
      </c>
      <c r="E36" s="89">
        <v>1101.4455039843201</v>
      </c>
      <c r="F36" s="89">
        <v>1241.1684369723801</v>
      </c>
      <c r="G36" s="90">
        <v>1504.67086981646</v>
      </c>
      <c r="H36" s="89">
        <v>1671.46469363969</v>
      </c>
      <c r="I36" s="89">
        <v>1680.9478914259801</v>
      </c>
      <c r="J36" s="89">
        <v>1744.8339058602201</v>
      </c>
      <c r="K36" s="89">
        <v>1975.73119574354</v>
      </c>
      <c r="L36" s="90">
        <v>2071.0566073254199</v>
      </c>
      <c r="M36" s="89">
        <v>2145.5376179376199</v>
      </c>
      <c r="N36" s="89">
        <v>2455.64105149237</v>
      </c>
      <c r="O36" s="89">
        <v>2262.7938602677</v>
      </c>
      <c r="P36" s="89">
        <v>2228.6226212311899</v>
      </c>
      <c r="Q36" s="90">
        <v>2360.54169759979</v>
      </c>
      <c r="R36" s="89">
        <v>2505.4245169862802</v>
      </c>
      <c r="S36" s="89">
        <v>2624.5656998529698</v>
      </c>
      <c r="T36" s="89">
        <v>2447.7340371200398</v>
      </c>
      <c r="U36" s="89">
        <v>2435.3972432795999</v>
      </c>
      <c r="V36" s="89">
        <v>2575.1895155656098</v>
      </c>
      <c r="W36" s="89">
        <v>2635.6876988336699</v>
      </c>
    </row>
    <row r="37" spans="1:23" s="21" customFormat="1" ht="11.25" x14ac:dyDescent="0.2">
      <c r="B37" s="43" t="s">
        <v>39</v>
      </c>
      <c r="C37" s="44">
        <v>22.683333333333302</v>
      </c>
      <c r="D37" s="44">
        <v>26.542857142857098</v>
      </c>
      <c r="E37" s="44">
        <v>50.116666666666703</v>
      </c>
      <c r="F37" s="44">
        <v>64.349999999999994</v>
      </c>
      <c r="G37" s="45">
        <v>83.288888888888906</v>
      </c>
      <c r="H37" s="44">
        <v>77.437301587301604</v>
      </c>
      <c r="I37" s="44">
        <v>109.933333333333</v>
      </c>
      <c r="J37" s="44">
        <v>119.006935608251</v>
      </c>
      <c r="K37" s="44">
        <v>188.992297979798</v>
      </c>
      <c r="L37" s="45">
        <v>258.13690476190499</v>
      </c>
      <c r="M37" s="44">
        <v>324.47777777777799</v>
      </c>
      <c r="N37" s="44">
        <v>380.14444444444501</v>
      </c>
      <c r="O37" s="44">
        <v>388.352380952381</v>
      </c>
      <c r="P37" s="44">
        <v>462.24767316017301</v>
      </c>
      <c r="Q37" s="45">
        <v>559.858766233766</v>
      </c>
      <c r="R37" s="44">
        <v>498.66336996336997</v>
      </c>
      <c r="S37" s="44">
        <v>658.43831168831196</v>
      </c>
      <c r="T37" s="44">
        <v>757.30757575757605</v>
      </c>
      <c r="U37" s="44">
        <v>934.90515873015897</v>
      </c>
      <c r="V37" s="44">
        <v>1079.59648962149</v>
      </c>
      <c r="W37" s="44">
        <v>1013.22896825397</v>
      </c>
    </row>
    <row r="38" spans="1:23" s="21" customFormat="1" ht="11.25" x14ac:dyDescent="0.2">
      <c r="B38" s="52" t="s">
        <v>40</v>
      </c>
      <c r="C38" s="38">
        <v>3498.2320164338598</v>
      </c>
      <c r="D38" s="38">
        <v>3790.7433070584402</v>
      </c>
      <c r="E38" s="38">
        <v>4365.7824746890601</v>
      </c>
      <c r="F38" s="38">
        <v>5298.8263116513099</v>
      </c>
      <c r="G38" s="41">
        <v>5810.3629789057404</v>
      </c>
      <c r="H38" s="38">
        <v>5863.2056784944098</v>
      </c>
      <c r="I38" s="38">
        <v>5940.9024763294501</v>
      </c>
      <c r="J38" s="38">
        <v>5914.6203535791601</v>
      </c>
      <c r="K38" s="38">
        <v>5964.9634653186304</v>
      </c>
      <c r="L38" s="41">
        <v>5993.2283200272796</v>
      </c>
      <c r="M38" s="38">
        <v>6542.5262954872896</v>
      </c>
      <c r="N38" s="38">
        <v>6420.0877842031596</v>
      </c>
      <c r="O38" s="38">
        <v>6030.0826776165004</v>
      </c>
      <c r="P38" s="38">
        <v>5682.6845290072697</v>
      </c>
      <c r="Q38" s="41">
        <v>5755.04187452927</v>
      </c>
      <c r="R38" s="38">
        <v>5798.7675471587199</v>
      </c>
      <c r="S38" s="38">
        <v>5768.9651657939403</v>
      </c>
      <c r="T38" s="38">
        <v>6450.0333789205997</v>
      </c>
      <c r="U38" s="38">
        <v>6370.1879267271397</v>
      </c>
      <c r="V38" s="38">
        <v>6341.47126334529</v>
      </c>
      <c r="W38" s="38">
        <v>6241.28738669414</v>
      </c>
    </row>
    <row r="39" spans="1:23" s="21" customFormat="1" ht="11.25" x14ac:dyDescent="0.2">
      <c r="B39" s="43" t="s">
        <v>9</v>
      </c>
      <c r="C39" s="44">
        <v>22130.4002007495</v>
      </c>
      <c r="D39" s="44">
        <v>25593.240450648402</v>
      </c>
      <c r="E39" s="44">
        <v>28795.806953298001</v>
      </c>
      <c r="F39" s="44">
        <v>36088.074626401401</v>
      </c>
      <c r="G39" s="45">
        <v>40838.954633504298</v>
      </c>
      <c r="H39" s="44">
        <v>40025.149783890403</v>
      </c>
      <c r="I39" s="44">
        <v>39914.297763158298</v>
      </c>
      <c r="J39" s="44">
        <v>42201.208176125598</v>
      </c>
      <c r="K39" s="44">
        <v>45609.541330100998</v>
      </c>
      <c r="L39" s="45">
        <v>49773.048686760601</v>
      </c>
      <c r="M39" s="44">
        <v>52060.692827354404</v>
      </c>
      <c r="N39" s="44">
        <v>50038.118382997804</v>
      </c>
      <c r="O39" s="44">
        <v>44649.653646456703</v>
      </c>
      <c r="P39" s="44">
        <v>42893.989913100697</v>
      </c>
      <c r="Q39" s="45">
        <v>45224.739965763198</v>
      </c>
      <c r="R39" s="44">
        <v>49249.669872641804</v>
      </c>
      <c r="S39" s="44">
        <v>52478.196673168801</v>
      </c>
      <c r="T39" s="44">
        <v>58933.402520104602</v>
      </c>
      <c r="U39" s="44">
        <v>53826.847992973402</v>
      </c>
      <c r="V39" s="44">
        <v>53607.717396999396</v>
      </c>
      <c r="W39" s="44">
        <v>53799.017377752003</v>
      </c>
    </row>
    <row r="40" spans="1:23" s="60" customFormat="1" ht="11.25" x14ac:dyDescent="0.2">
      <c r="A40" s="21"/>
      <c r="B40" s="88" t="s">
        <v>3</v>
      </c>
      <c r="C40" s="89">
        <v>52171.826506826597</v>
      </c>
      <c r="D40" s="89">
        <v>60764.1676046176</v>
      </c>
      <c r="E40" s="89">
        <v>69089.781837606904</v>
      </c>
      <c r="F40" s="89">
        <v>86055.985385786102</v>
      </c>
      <c r="G40" s="90">
        <v>98779.000567154595</v>
      </c>
      <c r="H40" s="89">
        <v>101091.45924492201</v>
      </c>
      <c r="I40" s="89">
        <v>104250.721980257</v>
      </c>
      <c r="J40" s="89">
        <v>113326.14232518</v>
      </c>
      <c r="K40" s="89">
        <v>126385.28250915201</v>
      </c>
      <c r="L40" s="90">
        <v>136768.08127784499</v>
      </c>
      <c r="M40" s="89">
        <v>144391.816280125</v>
      </c>
      <c r="N40" s="89">
        <v>148319.050069155</v>
      </c>
      <c r="O40" s="89">
        <v>138209.654687551</v>
      </c>
      <c r="P40" s="89">
        <v>140620.49576739501</v>
      </c>
      <c r="Q40" s="90">
        <v>151895.708811591</v>
      </c>
      <c r="R40" s="89">
        <v>163648.56331616</v>
      </c>
      <c r="S40" s="89">
        <v>169391.081884844</v>
      </c>
      <c r="T40" s="89">
        <v>176104.472968844</v>
      </c>
      <c r="U40" s="89">
        <v>173493.11152456701</v>
      </c>
      <c r="V40" s="89">
        <v>176576.63887586101</v>
      </c>
      <c r="W40" s="89">
        <v>179711.745547978</v>
      </c>
    </row>
    <row r="41" spans="1:23" s="21" customFormat="1" ht="11.25" x14ac:dyDescent="0.2">
      <c r="B41" s="43" t="s">
        <v>41</v>
      </c>
      <c r="C41" s="44">
        <v>21335.013451008101</v>
      </c>
      <c r="D41" s="44">
        <v>24688.271099892499</v>
      </c>
      <c r="E41" s="44">
        <v>28035.6001708689</v>
      </c>
      <c r="F41" s="44">
        <v>33487.612017740699</v>
      </c>
      <c r="G41" s="45">
        <v>37031.578137501398</v>
      </c>
      <c r="H41" s="44">
        <v>38277.124451203403</v>
      </c>
      <c r="I41" s="44">
        <v>38654.881880047004</v>
      </c>
      <c r="J41" s="44">
        <v>39935.616346673603</v>
      </c>
      <c r="K41" s="44">
        <v>42913.9767776359</v>
      </c>
      <c r="L41" s="45">
        <v>45388.820512103302</v>
      </c>
      <c r="M41" s="44">
        <v>48443.8495587629</v>
      </c>
      <c r="N41" s="44">
        <v>50814.282917124598</v>
      </c>
      <c r="O41" s="44">
        <v>48212.230443726403</v>
      </c>
      <c r="P41" s="44">
        <v>47797.327781970103</v>
      </c>
      <c r="Q41" s="45">
        <v>49389.354272424498</v>
      </c>
      <c r="R41" s="44">
        <v>51071.768922300696</v>
      </c>
      <c r="S41" s="44">
        <v>50548.719153915299</v>
      </c>
      <c r="T41" s="44">
        <v>51553.698534827599</v>
      </c>
      <c r="U41" s="44">
        <v>52102.4323217044</v>
      </c>
      <c r="V41" s="44">
        <v>52617.661661699</v>
      </c>
      <c r="W41" s="44">
        <v>52731.814620311299</v>
      </c>
    </row>
    <row r="42" spans="1:23" s="21" customFormat="1" ht="11.25" x14ac:dyDescent="0.2">
      <c r="B42" s="91" t="s">
        <v>42</v>
      </c>
      <c r="C42" s="92">
        <v>21052.773588093205</v>
      </c>
      <c r="D42" s="92">
        <v>24349.01882716527</v>
      </c>
      <c r="E42" s="92">
        <v>27640.737075630808</v>
      </c>
      <c r="F42" s="92">
        <v>33003.7730900018</v>
      </c>
      <c r="G42" s="93">
        <v>36406.84722119553</v>
      </c>
      <c r="H42" s="92">
        <v>37675.560750688252</v>
      </c>
      <c r="I42" s="92">
        <v>37923.836605163538</v>
      </c>
      <c r="J42" s="92">
        <v>39223.937812712938</v>
      </c>
      <c r="K42" s="92">
        <v>42184.493682952627</v>
      </c>
      <c r="L42" s="93">
        <v>44600.546399549239</v>
      </c>
      <c r="M42" s="92">
        <v>47566.377221012983</v>
      </c>
      <c r="N42" s="92">
        <v>49778.258229312269</v>
      </c>
      <c r="O42" s="92">
        <v>47169.656659177585</v>
      </c>
      <c r="P42" s="92">
        <v>46735.699264654068</v>
      </c>
      <c r="Q42" s="93">
        <v>48313.367804695437</v>
      </c>
      <c r="R42" s="92">
        <v>49886.085697192451</v>
      </c>
      <c r="S42" s="92">
        <v>49273.986983308205</v>
      </c>
      <c r="T42" s="92">
        <v>50158.260438222329</v>
      </c>
      <c r="U42" s="92">
        <v>50647.638464199175</v>
      </c>
      <c r="V42" s="92">
        <v>51115.069399957531</v>
      </c>
      <c r="W42" s="92">
        <v>51379.841275099439</v>
      </c>
    </row>
    <row r="43" spans="1:23" ht="12.75" customHeight="1" x14ac:dyDescent="0.2">
      <c r="B43" s="15" t="s">
        <v>43</v>
      </c>
      <c r="C43" s="15"/>
      <c r="D43" s="15"/>
      <c r="E43" s="15"/>
      <c r="F43" s="15"/>
      <c r="G43" s="15"/>
      <c r="H43" s="15"/>
      <c r="I43" s="15"/>
      <c r="J43" s="15"/>
      <c r="K43" s="15"/>
      <c r="L43" s="15"/>
      <c r="M43" s="15"/>
      <c r="N43" s="15"/>
      <c r="O43" s="15"/>
      <c r="P43" s="18"/>
    </row>
    <row r="44" spans="1:23" ht="12.75" customHeight="1" x14ac:dyDescent="0.2">
      <c r="B44" s="15" t="s">
        <v>44</v>
      </c>
      <c r="C44" s="16"/>
      <c r="D44" s="16"/>
      <c r="E44" s="16"/>
      <c r="F44" s="16"/>
      <c r="G44" s="16"/>
      <c r="H44" s="16"/>
      <c r="I44" s="17"/>
      <c r="J44" s="18"/>
      <c r="K44" s="18"/>
      <c r="L44" s="18"/>
      <c r="M44" s="18"/>
      <c r="N44" s="18"/>
      <c r="O44" s="18"/>
      <c r="P44" s="18"/>
      <c r="W44" s="61" t="s">
        <v>47</v>
      </c>
    </row>
    <row r="45" spans="1:23" ht="12.75" customHeight="1" x14ac:dyDescent="0.2">
      <c r="B45" s="99" t="s">
        <v>56</v>
      </c>
      <c r="C45" s="100"/>
      <c r="D45" s="100"/>
      <c r="E45" s="100"/>
      <c r="F45" s="100"/>
      <c r="G45" s="100"/>
      <c r="H45" s="100"/>
      <c r="I45" s="100"/>
      <c r="J45" s="100"/>
      <c r="K45" s="100"/>
      <c r="L45" s="100"/>
      <c r="M45" s="100"/>
      <c r="N45" s="100"/>
      <c r="O45" s="100"/>
      <c r="P45" s="100"/>
      <c r="Q45" s="100"/>
      <c r="R45" s="100"/>
      <c r="S45" s="100"/>
      <c r="T45" s="100"/>
    </row>
    <row r="47" spans="1:23" ht="12.75" customHeight="1" x14ac:dyDescent="0.2">
      <c r="B47" s="14" t="s">
        <v>75</v>
      </c>
      <c r="I47" s="5"/>
      <c r="J47" s="5"/>
      <c r="K47" s="5"/>
      <c r="L47" s="5"/>
      <c r="M47" s="5"/>
      <c r="N47" s="5"/>
      <c r="O47" s="5"/>
      <c r="P47" s="5"/>
      <c r="Q47" s="5"/>
    </row>
    <row r="48" spans="1:23" ht="12.75" customHeight="1" x14ac:dyDescent="0.2">
      <c r="B48" s="7" t="s">
        <v>63</v>
      </c>
    </row>
  </sheetData>
  <mergeCells count="1">
    <mergeCell ref="B45:T45"/>
  </mergeCells>
  <phoneticPr fontId="9" type="noConversion"/>
  <hyperlinks>
    <hyperlink ref="B1" location="'Titel'!A1" display="Titres"/>
  </hyperlinks>
  <pageMargins left="0" right="0" top="0" bottom="0" header="0.51181102362204722" footer="0.51181102362204722"/>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workbookViewId="0">
      <selection activeCell="B2" sqref="B2"/>
    </sheetView>
  </sheetViews>
  <sheetFormatPr baseColWidth="10" defaultColWidth="11.42578125" defaultRowHeight="11.25" x14ac:dyDescent="0.2"/>
  <cols>
    <col min="1" max="1" width="1" style="21" customWidth="1"/>
    <col min="2" max="2" width="22.42578125" style="21" customWidth="1"/>
    <col min="3" max="23" width="7.7109375" style="21" customWidth="1"/>
    <col min="24" max="16384" width="11.42578125" style="21"/>
  </cols>
  <sheetData>
    <row r="1" spans="1:23" x14ac:dyDescent="0.2">
      <c r="B1" s="3" t="s">
        <v>6</v>
      </c>
      <c r="C1" s="2"/>
      <c r="D1" s="1"/>
      <c r="E1" s="1"/>
      <c r="F1" s="2"/>
      <c r="G1" s="2"/>
      <c r="H1" s="2"/>
      <c r="I1" s="2"/>
      <c r="J1" s="2"/>
      <c r="K1" s="2"/>
      <c r="L1" s="2"/>
      <c r="M1" s="2"/>
      <c r="N1" s="2"/>
      <c r="O1" s="2"/>
    </row>
    <row r="2" spans="1:23" ht="12" x14ac:dyDescent="0.2">
      <c r="B2" s="79" t="s">
        <v>77</v>
      </c>
      <c r="C2" s="19"/>
      <c r="D2" s="1"/>
      <c r="E2" s="1"/>
      <c r="F2" s="2"/>
      <c r="G2" s="2"/>
      <c r="H2" s="2"/>
      <c r="I2" s="2"/>
      <c r="J2" s="2"/>
      <c r="K2" s="2"/>
      <c r="L2" s="2"/>
      <c r="M2" s="2"/>
      <c r="N2" s="2"/>
      <c r="O2" s="2"/>
    </row>
    <row r="3" spans="1:23" x14ac:dyDescent="0.2">
      <c r="B3" s="4" t="s">
        <v>14</v>
      </c>
      <c r="C3" s="20">
        <v>1996</v>
      </c>
      <c r="D3" s="20">
        <v>1997</v>
      </c>
      <c r="E3" s="20">
        <v>1998</v>
      </c>
      <c r="F3" s="20">
        <v>1999</v>
      </c>
      <c r="G3" s="39">
        <v>2000</v>
      </c>
      <c r="H3" s="20">
        <v>2001</v>
      </c>
      <c r="I3" s="12">
        <v>2002</v>
      </c>
      <c r="J3" s="12">
        <v>2003</v>
      </c>
      <c r="K3" s="12">
        <v>2004</v>
      </c>
      <c r="L3" s="42">
        <v>2005</v>
      </c>
      <c r="M3" s="12">
        <v>2006</v>
      </c>
      <c r="N3" s="12">
        <v>2007</v>
      </c>
      <c r="O3" s="12">
        <v>2008</v>
      </c>
      <c r="P3" s="12">
        <v>2009</v>
      </c>
      <c r="Q3" s="42">
        <v>2010</v>
      </c>
      <c r="R3" s="12">
        <v>2011</v>
      </c>
      <c r="S3" s="12">
        <v>2012</v>
      </c>
      <c r="T3" s="12">
        <v>2013</v>
      </c>
      <c r="U3" s="12">
        <v>2014</v>
      </c>
      <c r="V3" s="12">
        <v>2015</v>
      </c>
      <c r="W3" s="12" t="s">
        <v>76</v>
      </c>
    </row>
    <row r="4" spans="1:23" x14ac:dyDescent="0.2">
      <c r="B4" s="35" t="s">
        <v>15</v>
      </c>
      <c r="C4" s="37">
        <v>63.509523809523799</v>
      </c>
      <c r="D4" s="37">
        <v>93.311111111111103</v>
      </c>
      <c r="E4" s="37">
        <v>144.12976190476201</v>
      </c>
      <c r="F4" s="37">
        <v>316.20980392156901</v>
      </c>
      <c r="G4" s="40">
        <v>330.34166666666698</v>
      </c>
      <c r="H4" s="37">
        <v>363.00302840434398</v>
      </c>
      <c r="I4" s="37">
        <v>306.07341269841299</v>
      </c>
      <c r="J4" s="37">
        <v>327.54523809523801</v>
      </c>
      <c r="K4" s="37">
        <v>348.37460317460301</v>
      </c>
      <c r="L4" s="40">
        <v>386.76576479076499</v>
      </c>
      <c r="M4" s="37">
        <v>357.00932539682498</v>
      </c>
      <c r="N4" s="37">
        <v>340.028968253968</v>
      </c>
      <c r="O4" s="37">
        <v>353.05277777777798</v>
      </c>
      <c r="P4" s="37">
        <v>323.68019480519501</v>
      </c>
      <c r="Q4" s="40">
        <v>299.91666666666703</v>
      </c>
      <c r="R4" s="37">
        <v>323.853571428571</v>
      </c>
      <c r="S4" s="37">
        <v>380.76230158730198</v>
      </c>
      <c r="T4" s="37">
        <v>398.335714285714</v>
      </c>
      <c r="U4" s="37">
        <v>408.096947496947</v>
      </c>
      <c r="V4" s="37">
        <v>404.31689095928198</v>
      </c>
      <c r="W4" s="37">
        <v>400.88001253132802</v>
      </c>
    </row>
    <row r="5" spans="1:23" x14ac:dyDescent="0.2">
      <c r="B5" s="43" t="s">
        <v>16</v>
      </c>
      <c r="C5" s="44">
        <v>31.358333333333299</v>
      </c>
      <c r="D5" s="44">
        <v>43.1666666666667</v>
      </c>
      <c r="E5" s="44">
        <v>64.330952380952397</v>
      </c>
      <c r="F5" s="44">
        <v>91.142857142857196</v>
      </c>
      <c r="G5" s="45">
        <v>103.53571428571399</v>
      </c>
      <c r="H5" s="44">
        <v>120.66417748917701</v>
      </c>
      <c r="I5" s="44">
        <v>172.43495670995699</v>
      </c>
      <c r="J5" s="44">
        <v>170.563095238095</v>
      </c>
      <c r="K5" s="44">
        <v>167.99523809523799</v>
      </c>
      <c r="L5" s="45">
        <v>211.526190476191</v>
      </c>
      <c r="M5" s="44">
        <v>254.86071428571401</v>
      </c>
      <c r="N5" s="44">
        <v>236.79517704517701</v>
      </c>
      <c r="O5" s="44">
        <v>152.62045074808199</v>
      </c>
      <c r="P5" s="44">
        <v>111.206227106227</v>
      </c>
      <c r="Q5" s="45">
        <v>111.778571428571</v>
      </c>
      <c r="R5" s="44">
        <v>161.865408085431</v>
      </c>
      <c r="S5" s="44">
        <v>155.75757575757601</v>
      </c>
      <c r="T5" s="44">
        <v>149.33130815544601</v>
      </c>
      <c r="U5" s="44">
        <v>162.46309523809501</v>
      </c>
      <c r="V5" s="44">
        <v>153.15952380952399</v>
      </c>
      <c r="W5" s="44">
        <v>174.950793650794</v>
      </c>
    </row>
    <row r="6" spans="1:23" x14ac:dyDescent="0.2">
      <c r="B6" s="36" t="s">
        <v>17</v>
      </c>
      <c r="C6" s="38">
        <v>22.878571428571401</v>
      </c>
      <c r="D6" s="38">
        <v>40.366666666666703</v>
      </c>
      <c r="E6" s="38">
        <v>42.794444444444501</v>
      </c>
      <c r="F6" s="38">
        <v>51.092857142857099</v>
      </c>
      <c r="G6" s="41">
        <v>58.784523809523797</v>
      </c>
      <c r="H6" s="38">
        <v>68.657539682539706</v>
      </c>
      <c r="I6" s="38">
        <v>81.236446886446899</v>
      </c>
      <c r="J6" s="38">
        <v>67.954761904761895</v>
      </c>
      <c r="K6" s="38">
        <v>105.116666666667</v>
      </c>
      <c r="L6" s="41">
        <v>144.911843711844</v>
      </c>
      <c r="M6" s="38">
        <v>138.376623376623</v>
      </c>
      <c r="N6" s="38">
        <v>139.84329004329001</v>
      </c>
      <c r="O6" s="38">
        <v>152.39603174603201</v>
      </c>
      <c r="P6" s="38">
        <v>152.138744588745</v>
      </c>
      <c r="Q6" s="41">
        <v>179.528968253968</v>
      </c>
      <c r="R6" s="38">
        <v>205.15402909447499</v>
      </c>
      <c r="S6" s="38">
        <v>232.546428571429</v>
      </c>
      <c r="T6" s="38">
        <v>238.93920361247899</v>
      </c>
      <c r="U6" s="38">
        <v>234.26626984127</v>
      </c>
      <c r="V6" s="38">
        <v>217.55935346016</v>
      </c>
      <c r="W6" s="38">
        <v>196.16601731601699</v>
      </c>
    </row>
    <row r="7" spans="1:23" x14ac:dyDescent="0.2">
      <c r="B7" s="43" t="s">
        <v>18</v>
      </c>
      <c r="C7" s="44">
        <v>244.49166666666699</v>
      </c>
      <c r="D7" s="44">
        <v>240.56388888888901</v>
      </c>
      <c r="E7" s="44">
        <v>247.842553688142</v>
      </c>
      <c r="F7" s="44">
        <v>397.2835839599</v>
      </c>
      <c r="G7" s="45">
        <v>621.30923141186304</v>
      </c>
      <c r="H7" s="44">
        <v>590.93455988456003</v>
      </c>
      <c r="I7" s="44">
        <v>592.31677489177503</v>
      </c>
      <c r="J7" s="44">
        <v>541.39715007215</v>
      </c>
      <c r="K7" s="44">
        <v>638.00059247238198</v>
      </c>
      <c r="L7" s="45">
        <v>820.27366522366503</v>
      </c>
      <c r="M7" s="44">
        <v>801.769841269842</v>
      </c>
      <c r="N7" s="44">
        <v>939.94488428238401</v>
      </c>
      <c r="O7" s="44">
        <v>821.584736015619</v>
      </c>
      <c r="P7" s="44">
        <v>819.85483756010103</v>
      </c>
      <c r="Q7" s="45">
        <v>966.89494949494997</v>
      </c>
      <c r="R7" s="44">
        <v>976.58484936116599</v>
      </c>
      <c r="S7" s="44">
        <v>1033.1231240981199</v>
      </c>
      <c r="T7" s="44">
        <v>934.84015881778998</v>
      </c>
      <c r="U7" s="44">
        <v>824.71828628887499</v>
      </c>
      <c r="V7" s="44">
        <v>923.58527861027801</v>
      </c>
      <c r="W7" s="44">
        <v>921.30407837776204</v>
      </c>
    </row>
    <row r="8" spans="1:23" x14ac:dyDescent="0.2">
      <c r="B8" s="52" t="s">
        <v>19</v>
      </c>
      <c r="C8" s="38">
        <v>0.83333333333333304</v>
      </c>
      <c r="D8" s="38">
        <v>1.6666666666666701</v>
      </c>
      <c r="E8" s="38">
        <v>0</v>
      </c>
      <c r="F8" s="38">
        <v>0</v>
      </c>
      <c r="G8" s="41">
        <v>3.0833333333333299</v>
      </c>
      <c r="H8" s="38">
        <v>0</v>
      </c>
      <c r="I8" s="38">
        <v>1</v>
      </c>
      <c r="J8" s="38">
        <v>0</v>
      </c>
      <c r="K8" s="38">
        <v>0.65</v>
      </c>
      <c r="L8" s="41">
        <v>2</v>
      </c>
      <c r="M8" s="38">
        <v>2.2000000000000002</v>
      </c>
      <c r="N8" s="38">
        <v>0.33333333333333298</v>
      </c>
      <c r="O8" s="38">
        <v>4.3333333333333304</v>
      </c>
      <c r="P8" s="38">
        <v>5.6666666666666696</v>
      </c>
      <c r="Q8" s="41">
        <v>3</v>
      </c>
      <c r="R8" s="38">
        <v>3.3095238095238102</v>
      </c>
      <c r="S8" s="38">
        <v>5.4761904761904798</v>
      </c>
      <c r="T8" s="38">
        <v>4.8333333333333304</v>
      </c>
      <c r="U8" s="38">
        <v>15.714285714285699</v>
      </c>
      <c r="V8" s="38">
        <v>19.3333333333333</v>
      </c>
      <c r="W8" s="38">
        <v>9.8333333333333304</v>
      </c>
    </row>
    <row r="9" spans="1:23" x14ac:dyDescent="0.2">
      <c r="A9" s="60"/>
      <c r="B9" s="43" t="s">
        <v>20</v>
      </c>
      <c r="C9" s="44">
        <v>1</v>
      </c>
      <c r="D9" s="44">
        <v>3.5</v>
      </c>
      <c r="E9" s="44">
        <v>6.9</v>
      </c>
      <c r="F9" s="44">
        <v>3</v>
      </c>
      <c r="G9" s="45">
        <v>8.25</v>
      </c>
      <c r="H9" s="44">
        <v>5.9</v>
      </c>
      <c r="I9" s="44">
        <v>7.1538461538461497</v>
      </c>
      <c r="J9" s="44">
        <v>4.6666666666666696</v>
      </c>
      <c r="K9" s="44">
        <v>9.43333333333333</v>
      </c>
      <c r="L9" s="45">
        <v>17.345238095238098</v>
      </c>
      <c r="M9" s="44">
        <v>14.3333333333333</v>
      </c>
      <c r="N9" s="44">
        <v>27.051282051282001</v>
      </c>
      <c r="O9" s="44">
        <v>24.8333333333333</v>
      </c>
      <c r="P9" s="44">
        <v>15.383333333333301</v>
      </c>
      <c r="Q9" s="45">
        <v>15.9166666666667</v>
      </c>
      <c r="R9" s="44">
        <v>12.021428571428601</v>
      </c>
      <c r="S9" s="44">
        <v>27.2369047619048</v>
      </c>
      <c r="T9" s="44">
        <v>25.805357142857101</v>
      </c>
      <c r="U9" s="44">
        <v>21.476587301587301</v>
      </c>
      <c r="V9" s="44">
        <v>22.983333333333299</v>
      </c>
      <c r="W9" s="44">
        <v>19.545238095238101</v>
      </c>
    </row>
    <row r="10" spans="1:23" x14ac:dyDescent="0.2">
      <c r="B10" s="52" t="s">
        <v>12</v>
      </c>
      <c r="C10" s="38">
        <v>48.4444444444444</v>
      </c>
      <c r="D10" s="38">
        <v>52.5833333333333</v>
      </c>
      <c r="E10" s="38">
        <v>68.533333333333303</v>
      </c>
      <c r="F10" s="38">
        <v>96.8333333333333</v>
      </c>
      <c r="G10" s="41">
        <v>127.778571428571</v>
      </c>
      <c r="H10" s="38">
        <v>182.5</v>
      </c>
      <c r="I10" s="38">
        <v>142.066666666667</v>
      </c>
      <c r="J10" s="38">
        <v>163.05952380952399</v>
      </c>
      <c r="K10" s="38">
        <v>142.53333333333299</v>
      </c>
      <c r="L10" s="41">
        <v>160.66230158730201</v>
      </c>
      <c r="M10" s="38">
        <v>210.75</v>
      </c>
      <c r="N10" s="38">
        <v>170.976323676324</v>
      </c>
      <c r="O10" s="38">
        <v>176.42380952381001</v>
      </c>
      <c r="P10" s="38">
        <v>152.96272175536899</v>
      </c>
      <c r="Q10" s="41">
        <v>152.25119047619</v>
      </c>
      <c r="R10" s="38">
        <v>156.53690476190499</v>
      </c>
      <c r="S10" s="38">
        <v>110.253210678211</v>
      </c>
      <c r="T10" s="38">
        <v>145.663847837986</v>
      </c>
      <c r="U10" s="38">
        <v>152.188095238095</v>
      </c>
      <c r="V10" s="38">
        <v>153.585677320782</v>
      </c>
      <c r="W10" s="38">
        <v>137.38452380952401</v>
      </c>
    </row>
    <row r="11" spans="1:23" x14ac:dyDescent="0.2">
      <c r="B11" s="43" t="s">
        <v>21</v>
      </c>
      <c r="C11" s="44">
        <v>0</v>
      </c>
      <c r="D11" s="44">
        <v>0</v>
      </c>
      <c r="E11" s="44">
        <v>2</v>
      </c>
      <c r="F11" s="44">
        <v>2.6857142857142899</v>
      </c>
      <c r="G11" s="45">
        <v>1</v>
      </c>
      <c r="H11" s="44">
        <v>0.5</v>
      </c>
      <c r="I11" s="44">
        <v>2.5</v>
      </c>
      <c r="J11" s="44">
        <v>7.8</v>
      </c>
      <c r="K11" s="44">
        <v>3</v>
      </c>
      <c r="L11" s="45">
        <v>6</v>
      </c>
      <c r="M11" s="44">
        <v>7.15</v>
      </c>
      <c r="N11" s="44">
        <v>19.45</v>
      </c>
      <c r="O11" s="44">
        <v>17.2761904761905</v>
      </c>
      <c r="P11" s="44">
        <v>18.25</v>
      </c>
      <c r="Q11" s="45">
        <v>11.5833333333333</v>
      </c>
      <c r="R11" s="44">
        <v>11.1666666666667</v>
      </c>
      <c r="S11" s="44">
        <v>2.6666666666666701</v>
      </c>
      <c r="T11" s="44">
        <v>15.5261904761905</v>
      </c>
      <c r="U11" s="44">
        <v>9.5833333333333304</v>
      </c>
      <c r="V11" s="44">
        <v>5.4166666666666696</v>
      </c>
      <c r="W11" s="44">
        <v>9.75</v>
      </c>
    </row>
    <row r="12" spans="1:23" x14ac:dyDescent="0.2">
      <c r="B12" s="52" t="s">
        <v>1</v>
      </c>
      <c r="C12" s="38">
        <v>283.30238095238099</v>
      </c>
      <c r="D12" s="38">
        <v>400.17777777777798</v>
      </c>
      <c r="E12" s="38">
        <v>483.08214285714303</v>
      </c>
      <c r="F12" s="38">
        <v>708.19166666666604</v>
      </c>
      <c r="G12" s="41">
        <v>666.07002164502205</v>
      </c>
      <c r="H12" s="38">
        <v>645.50787545787603</v>
      </c>
      <c r="I12" s="38">
        <v>621.53766233766203</v>
      </c>
      <c r="J12" s="38">
        <v>579.66031746031797</v>
      </c>
      <c r="K12" s="38">
        <v>788.30036075036105</v>
      </c>
      <c r="L12" s="41">
        <v>754.27762515262498</v>
      </c>
      <c r="M12" s="38">
        <v>854.05317460317406</v>
      </c>
      <c r="N12" s="38">
        <v>769.59693084693004</v>
      </c>
      <c r="O12" s="38">
        <v>699.55454545454495</v>
      </c>
      <c r="P12" s="38">
        <v>659.61700407435706</v>
      </c>
      <c r="Q12" s="41">
        <v>718.31551226551198</v>
      </c>
      <c r="R12" s="38">
        <v>728.70320512820501</v>
      </c>
      <c r="S12" s="38">
        <v>771.41111111111104</v>
      </c>
      <c r="T12" s="38">
        <v>626.53448275862104</v>
      </c>
      <c r="U12" s="38">
        <v>553.907417582417</v>
      </c>
      <c r="V12" s="38">
        <v>500.91507936507901</v>
      </c>
      <c r="W12" s="38">
        <v>490.05317460317502</v>
      </c>
    </row>
    <row r="13" spans="1:23" x14ac:dyDescent="0.2">
      <c r="B13" s="43" t="s">
        <v>10</v>
      </c>
      <c r="C13" s="44">
        <v>304.30769230769198</v>
      </c>
      <c r="D13" s="44">
        <v>438.85</v>
      </c>
      <c r="E13" s="44">
        <v>524.81468253968296</v>
      </c>
      <c r="F13" s="44">
        <v>730.29325396825402</v>
      </c>
      <c r="G13" s="45">
        <v>993.46594516594598</v>
      </c>
      <c r="H13" s="44">
        <v>1107.2150793650801</v>
      </c>
      <c r="I13" s="44">
        <v>1133.7685376714801</v>
      </c>
      <c r="J13" s="44">
        <v>1146.5771686646699</v>
      </c>
      <c r="K13" s="44">
        <v>1288.3511904761899</v>
      </c>
      <c r="L13" s="45">
        <v>1504.00436507936</v>
      </c>
      <c r="M13" s="44">
        <v>1386.36932363502</v>
      </c>
      <c r="N13" s="44">
        <v>1382.6619408369399</v>
      </c>
      <c r="O13" s="44">
        <v>1339.30757575758</v>
      </c>
      <c r="P13" s="44">
        <v>1328.05515873016</v>
      </c>
      <c r="Q13" s="45">
        <v>1313.14318181818</v>
      </c>
      <c r="R13" s="44">
        <v>1343.65848595849</v>
      </c>
      <c r="S13" s="44">
        <v>1380.70491452991</v>
      </c>
      <c r="T13" s="44">
        <v>1362.7011494252899</v>
      </c>
      <c r="U13" s="44">
        <v>1436.50497903564</v>
      </c>
      <c r="V13" s="44">
        <v>1351.10170250896</v>
      </c>
      <c r="W13" s="44">
        <v>1296.54900793651</v>
      </c>
    </row>
    <row r="14" spans="1:23" x14ac:dyDescent="0.2">
      <c r="A14" s="60"/>
      <c r="B14" s="52" t="s">
        <v>11</v>
      </c>
      <c r="C14" s="38">
        <v>988.142424242424</v>
      </c>
      <c r="D14" s="38">
        <v>1338.7345238095199</v>
      </c>
      <c r="E14" s="38">
        <v>1615.6380952381</v>
      </c>
      <c r="F14" s="38">
        <v>2112.6868506493502</v>
      </c>
      <c r="G14" s="41">
        <v>2204.67207792208</v>
      </c>
      <c r="H14" s="38">
        <v>2234.2382395382401</v>
      </c>
      <c r="I14" s="38">
        <v>2329.7410819572601</v>
      </c>
      <c r="J14" s="38">
        <v>2504.41916416916</v>
      </c>
      <c r="K14" s="38">
        <v>2277.8763299238799</v>
      </c>
      <c r="L14" s="41">
        <v>2293.2667912806101</v>
      </c>
      <c r="M14" s="38">
        <v>2187.1090971353101</v>
      </c>
      <c r="N14" s="38">
        <v>2262.0492313242298</v>
      </c>
      <c r="O14" s="38">
        <v>2120.0804210495398</v>
      </c>
      <c r="P14" s="38">
        <v>2098.58078865579</v>
      </c>
      <c r="Q14" s="41">
        <v>2198.0496753246698</v>
      </c>
      <c r="R14" s="38">
        <v>2324.5226601900499</v>
      </c>
      <c r="S14" s="38">
        <v>2330.0107004106999</v>
      </c>
      <c r="T14" s="38">
        <v>2311.9713166144202</v>
      </c>
      <c r="U14" s="38">
        <v>2343.1345959596001</v>
      </c>
      <c r="V14" s="38">
        <v>2549.2022875817001</v>
      </c>
      <c r="W14" s="38">
        <v>2655.1642914468598</v>
      </c>
    </row>
    <row r="15" spans="1:23" x14ac:dyDescent="0.2">
      <c r="B15" s="43" t="s">
        <v>22</v>
      </c>
      <c r="C15" s="44">
        <v>2.2333333333333298</v>
      </c>
      <c r="D15" s="44">
        <v>2.75</v>
      </c>
      <c r="E15" s="44">
        <v>3.8333333333333299</v>
      </c>
      <c r="F15" s="44">
        <v>3.7416666666666698</v>
      </c>
      <c r="G15" s="45">
        <v>7.8333333333333304</v>
      </c>
      <c r="H15" s="44">
        <v>11.45</v>
      </c>
      <c r="I15" s="44">
        <v>12.3</v>
      </c>
      <c r="J15" s="44">
        <v>13.6666666666667</v>
      </c>
      <c r="K15" s="44">
        <v>11.283333333333299</v>
      </c>
      <c r="L15" s="45">
        <v>13.85</v>
      </c>
      <c r="M15" s="44">
        <v>10.324999999999999</v>
      </c>
      <c r="N15" s="44">
        <v>15.076190476190501</v>
      </c>
      <c r="O15" s="44">
        <v>13.983333333333301</v>
      </c>
      <c r="P15" s="44">
        <v>16.8170634920635</v>
      </c>
      <c r="Q15" s="45">
        <v>11.847619047619</v>
      </c>
      <c r="R15" s="44">
        <v>17.6666666666667</v>
      </c>
      <c r="S15" s="44">
        <v>19.116666666666699</v>
      </c>
      <c r="T15" s="44">
        <v>20.353530377668299</v>
      </c>
      <c r="U15" s="44">
        <v>24.726190476190499</v>
      </c>
      <c r="V15" s="44">
        <v>12.2777777777778</v>
      </c>
      <c r="W15" s="44">
        <v>20.622402597402601</v>
      </c>
    </row>
    <row r="16" spans="1:23" x14ac:dyDescent="0.2">
      <c r="B16" s="52" t="s">
        <v>23</v>
      </c>
      <c r="C16" s="38">
        <v>5.3333333333333304</v>
      </c>
      <c r="D16" s="38">
        <v>7.8333333333333304</v>
      </c>
      <c r="E16" s="38">
        <v>14.4404761904762</v>
      </c>
      <c r="F16" s="38">
        <v>16.5</v>
      </c>
      <c r="G16" s="41">
        <v>45.613095238095198</v>
      </c>
      <c r="H16" s="38">
        <v>38.358333333333299</v>
      </c>
      <c r="I16" s="38">
        <v>25.2916666666667</v>
      </c>
      <c r="J16" s="38">
        <v>33.792857142857102</v>
      </c>
      <c r="K16" s="38">
        <v>32.9</v>
      </c>
      <c r="L16" s="41">
        <v>27.140634920634898</v>
      </c>
      <c r="M16" s="38">
        <v>53.133333333333297</v>
      </c>
      <c r="N16" s="38">
        <v>50.633333333333297</v>
      </c>
      <c r="O16" s="38">
        <v>50.883333333333297</v>
      </c>
      <c r="P16" s="38">
        <v>58.376190476190501</v>
      </c>
      <c r="Q16" s="41">
        <v>57.6666666666667</v>
      </c>
      <c r="R16" s="38">
        <v>65.559523809523796</v>
      </c>
      <c r="S16" s="38">
        <v>71.1666666666667</v>
      </c>
      <c r="T16" s="38">
        <v>54.383333333333297</v>
      </c>
      <c r="U16" s="38">
        <v>66.569047619047595</v>
      </c>
      <c r="V16" s="38">
        <v>57.858333333333299</v>
      </c>
      <c r="W16" s="38">
        <v>75.213095238095207</v>
      </c>
    </row>
    <row r="17" spans="2:23" x14ac:dyDescent="0.2">
      <c r="B17" s="43" t="s">
        <v>24</v>
      </c>
      <c r="C17" s="44">
        <v>0.5</v>
      </c>
      <c r="D17" s="44">
        <v>3.5</v>
      </c>
      <c r="E17" s="44">
        <v>6</v>
      </c>
      <c r="F17" s="44">
        <v>8.5095238095238095</v>
      </c>
      <c r="G17" s="45">
        <v>5.5277777777777803</v>
      </c>
      <c r="H17" s="44">
        <v>6.5833333333333304</v>
      </c>
      <c r="I17" s="44">
        <v>6.5</v>
      </c>
      <c r="J17" s="44">
        <v>9.6666666666666696</v>
      </c>
      <c r="K17" s="44">
        <v>0.2</v>
      </c>
      <c r="L17" s="45">
        <v>5.3333333333333304</v>
      </c>
      <c r="M17" s="44">
        <v>4.5</v>
      </c>
      <c r="N17" s="44">
        <v>2.3333333333333299</v>
      </c>
      <c r="O17" s="44">
        <v>1.68333333333333</v>
      </c>
      <c r="P17" s="44">
        <v>1.52380952380952</v>
      </c>
      <c r="Q17" s="45">
        <v>3.25</v>
      </c>
      <c r="R17" s="44">
        <v>0.45</v>
      </c>
      <c r="S17" s="44">
        <v>3.3333333333333299</v>
      </c>
      <c r="T17" s="44">
        <v>1</v>
      </c>
      <c r="U17" s="44">
        <v>1.5</v>
      </c>
      <c r="V17" s="44">
        <v>2.25</v>
      </c>
      <c r="W17" s="44">
        <v>0</v>
      </c>
    </row>
    <row r="18" spans="2:23" x14ac:dyDescent="0.2">
      <c r="B18" s="52" t="s">
        <v>25</v>
      </c>
      <c r="C18" s="38">
        <v>16.533333333333299</v>
      </c>
      <c r="D18" s="38">
        <v>25.05</v>
      </c>
      <c r="E18" s="38">
        <v>25.078571428571401</v>
      </c>
      <c r="F18" s="38">
        <v>66.290909090909096</v>
      </c>
      <c r="G18" s="41">
        <v>76.061111111111103</v>
      </c>
      <c r="H18" s="38">
        <v>73.523015873015893</v>
      </c>
      <c r="I18" s="38">
        <v>86.748290598290595</v>
      </c>
      <c r="J18" s="38">
        <v>80.668650793650798</v>
      </c>
      <c r="K18" s="38">
        <v>77.5416666666667</v>
      </c>
      <c r="L18" s="41">
        <v>81.667857142857102</v>
      </c>
      <c r="M18" s="38">
        <v>98.478571428571499</v>
      </c>
      <c r="N18" s="38">
        <v>116.169047619048</v>
      </c>
      <c r="O18" s="38">
        <v>122.964069264069</v>
      </c>
      <c r="P18" s="38">
        <v>98.7222222222222</v>
      </c>
      <c r="Q18" s="41">
        <v>103.660256410256</v>
      </c>
      <c r="R18" s="38">
        <v>136.53571428571399</v>
      </c>
      <c r="S18" s="38">
        <v>122.876984126984</v>
      </c>
      <c r="T18" s="38">
        <v>108.887698412698</v>
      </c>
      <c r="U18" s="38">
        <v>124.041666666667</v>
      </c>
      <c r="V18" s="38">
        <v>137.096547896548</v>
      </c>
      <c r="W18" s="38">
        <v>172.33142983224499</v>
      </c>
    </row>
    <row r="19" spans="2:23" x14ac:dyDescent="0.2">
      <c r="B19" s="43" t="s">
        <v>26</v>
      </c>
      <c r="C19" s="44">
        <v>117.40634920634901</v>
      </c>
      <c r="D19" s="44">
        <v>206.72619047619</v>
      </c>
      <c r="E19" s="44">
        <v>261.83809523809498</v>
      </c>
      <c r="F19" s="44">
        <v>433.56230795348398</v>
      </c>
      <c r="G19" s="45">
        <v>647.71815210932903</v>
      </c>
      <c r="H19" s="44">
        <v>518.02928321678303</v>
      </c>
      <c r="I19" s="44">
        <v>400.76829004328999</v>
      </c>
      <c r="J19" s="44">
        <v>423.96349206349203</v>
      </c>
      <c r="K19" s="44">
        <v>511.99390217625501</v>
      </c>
      <c r="L19" s="45">
        <v>672.63828197945804</v>
      </c>
      <c r="M19" s="44">
        <v>752.26702741702695</v>
      </c>
      <c r="N19" s="44">
        <v>674.78809523809502</v>
      </c>
      <c r="O19" s="44">
        <v>572.04691876750701</v>
      </c>
      <c r="P19" s="44">
        <v>517.31093073593104</v>
      </c>
      <c r="Q19" s="45">
        <v>504.80346320346302</v>
      </c>
      <c r="R19" s="44">
        <v>628.76027904843704</v>
      </c>
      <c r="S19" s="44">
        <v>744.75406889988597</v>
      </c>
      <c r="T19" s="44">
        <v>760.136507936508</v>
      </c>
      <c r="U19" s="44">
        <v>747.57596618357502</v>
      </c>
      <c r="V19" s="44">
        <v>762.56732385971497</v>
      </c>
      <c r="W19" s="44">
        <v>742.20002497502503</v>
      </c>
    </row>
    <row r="20" spans="2:23" x14ac:dyDescent="0.2">
      <c r="B20" s="52" t="s">
        <v>27</v>
      </c>
      <c r="C20" s="38">
        <v>63.2083333333333</v>
      </c>
      <c r="D20" s="38">
        <v>63.404761904761898</v>
      </c>
      <c r="E20" s="38">
        <v>81.9166666666667</v>
      </c>
      <c r="F20" s="38">
        <v>109.666666666667</v>
      </c>
      <c r="G20" s="41">
        <v>173.51666666666699</v>
      </c>
      <c r="H20" s="38">
        <v>181.107142857143</v>
      </c>
      <c r="I20" s="38">
        <v>199.08505530417301</v>
      </c>
      <c r="J20" s="38">
        <v>239.92424242424201</v>
      </c>
      <c r="K20" s="38">
        <v>284.80119047619002</v>
      </c>
      <c r="L20" s="41">
        <v>348.65238095238101</v>
      </c>
      <c r="M20" s="38">
        <v>345.789285714286</v>
      </c>
      <c r="N20" s="38">
        <v>349.671245421246</v>
      </c>
      <c r="O20" s="38">
        <v>334.80027472527502</v>
      </c>
      <c r="P20" s="38">
        <v>309.441666666667</v>
      </c>
      <c r="Q20" s="41">
        <v>298.89323593073601</v>
      </c>
      <c r="R20" s="38">
        <v>318.31913919413898</v>
      </c>
      <c r="S20" s="38">
        <v>335.25422077922099</v>
      </c>
      <c r="T20" s="38">
        <v>328.252216748769</v>
      </c>
      <c r="U20" s="38">
        <v>324.83015873015898</v>
      </c>
      <c r="V20" s="38">
        <v>305.87987711213498</v>
      </c>
      <c r="W20" s="38">
        <v>320.10354645354698</v>
      </c>
    </row>
    <row r="21" spans="2:23" x14ac:dyDescent="0.2">
      <c r="B21" s="43" t="s">
        <v>0</v>
      </c>
      <c r="C21" s="44">
        <v>770.061904761905</v>
      </c>
      <c r="D21" s="44">
        <v>1055.1650793650799</v>
      </c>
      <c r="E21" s="44">
        <v>1365.06150793651</v>
      </c>
      <c r="F21" s="44">
        <v>2124.8079365079402</v>
      </c>
      <c r="G21" s="45">
        <v>2998.3074675324701</v>
      </c>
      <c r="H21" s="44">
        <v>3426.11071428572</v>
      </c>
      <c r="I21" s="44">
        <v>4004.4662698412699</v>
      </c>
      <c r="J21" s="44">
        <v>5449.8974969475003</v>
      </c>
      <c r="K21" s="44">
        <v>7125.4813852813804</v>
      </c>
      <c r="L21" s="45">
        <v>7819.1707070707098</v>
      </c>
      <c r="M21" s="44">
        <v>7879.6825396825298</v>
      </c>
      <c r="N21" s="44">
        <v>8928.7664285714309</v>
      </c>
      <c r="O21" s="44">
        <v>8676.7136002886</v>
      </c>
      <c r="P21" s="44">
        <v>9551.3446428571406</v>
      </c>
      <c r="Q21" s="45">
        <v>10608.289391164401</v>
      </c>
      <c r="R21" s="44">
        <v>11533.1708152958</v>
      </c>
      <c r="S21" s="44">
        <v>11650.328210678201</v>
      </c>
      <c r="T21" s="44">
        <v>10299.484913697401</v>
      </c>
      <c r="U21" s="44">
        <v>10191.357142857099</v>
      </c>
      <c r="V21" s="44">
        <v>10461.207936507901</v>
      </c>
      <c r="W21" s="44">
        <v>10937.467170792201</v>
      </c>
    </row>
    <row r="22" spans="2:23" x14ac:dyDescent="0.2">
      <c r="B22" s="52" t="s">
        <v>28</v>
      </c>
      <c r="C22" s="38">
        <v>25.176190476190499</v>
      </c>
      <c r="D22" s="38">
        <v>91.283333333333303</v>
      </c>
      <c r="E22" s="38">
        <v>232.90833333333299</v>
      </c>
      <c r="F22" s="38">
        <v>334.8</v>
      </c>
      <c r="G22" s="41">
        <v>661.58055555555597</v>
      </c>
      <c r="H22" s="38">
        <v>666.8</v>
      </c>
      <c r="I22" s="38">
        <v>873.47023809523796</v>
      </c>
      <c r="J22" s="38">
        <v>1251.4630952381001</v>
      </c>
      <c r="K22" s="38">
        <v>1694.6846320346301</v>
      </c>
      <c r="L22" s="41">
        <v>2132.2166666666699</v>
      </c>
      <c r="M22" s="38">
        <v>2633.0865079365099</v>
      </c>
      <c r="N22" s="38">
        <v>3100.5098879551801</v>
      </c>
      <c r="O22" s="38">
        <v>2900.9785353535399</v>
      </c>
      <c r="P22" s="38">
        <v>3397.3420634920599</v>
      </c>
      <c r="Q22" s="41">
        <v>3652.00436507936</v>
      </c>
      <c r="R22" s="38">
        <v>4354.1397907647897</v>
      </c>
      <c r="S22" s="38">
        <v>4423.2681457431499</v>
      </c>
      <c r="T22" s="38">
        <v>4648.0853174603199</v>
      </c>
      <c r="U22" s="38">
        <v>5099.8452741702804</v>
      </c>
      <c r="V22" s="38">
        <v>5400.95514436544</v>
      </c>
      <c r="W22" s="38">
        <v>4941.9489538239504</v>
      </c>
    </row>
    <row r="23" spans="2:23" x14ac:dyDescent="0.2">
      <c r="B23" s="43" t="s">
        <v>29</v>
      </c>
      <c r="C23" s="44">
        <v>1</v>
      </c>
      <c r="D23" s="44">
        <v>1.6</v>
      </c>
      <c r="E23" s="44">
        <v>0.2</v>
      </c>
      <c r="F23" s="44">
        <v>0.2</v>
      </c>
      <c r="G23" s="45">
        <v>0</v>
      </c>
      <c r="H23" s="44">
        <v>0</v>
      </c>
      <c r="I23" s="44">
        <v>2.5</v>
      </c>
      <c r="J23" s="44">
        <v>0.5</v>
      </c>
      <c r="K23" s="44">
        <v>0.33333333333333298</v>
      </c>
      <c r="L23" s="45">
        <v>4.0833333333333304</v>
      </c>
      <c r="M23" s="44">
        <v>0.83333333333333304</v>
      </c>
      <c r="N23" s="44">
        <v>5.3333333333333304</v>
      </c>
      <c r="O23" s="44">
        <v>1</v>
      </c>
      <c r="P23" s="44">
        <v>1.25</v>
      </c>
      <c r="Q23" s="45">
        <v>2.75</v>
      </c>
      <c r="R23" s="44">
        <v>1</v>
      </c>
      <c r="S23" s="44">
        <v>6.25</v>
      </c>
      <c r="T23" s="44">
        <v>1</v>
      </c>
      <c r="U23" s="44">
        <v>3</v>
      </c>
      <c r="V23" s="44">
        <v>6.6666666666666696</v>
      </c>
      <c r="W23" s="44">
        <v>1</v>
      </c>
    </row>
    <row r="24" spans="2:23" x14ac:dyDescent="0.2">
      <c r="B24" s="52" t="s">
        <v>74</v>
      </c>
      <c r="C24" s="38">
        <v>0</v>
      </c>
      <c r="D24" s="38">
        <v>0</v>
      </c>
      <c r="E24" s="38">
        <v>0</v>
      </c>
      <c r="F24" s="38">
        <v>0</v>
      </c>
      <c r="G24" s="41">
        <v>0.11111111111111099</v>
      </c>
      <c r="H24" s="38">
        <v>0.91666666666666696</v>
      </c>
      <c r="I24" s="38">
        <v>0.33333333333333298</v>
      </c>
      <c r="J24" s="38">
        <v>0.25</v>
      </c>
      <c r="K24" s="38">
        <v>2</v>
      </c>
      <c r="L24" s="41">
        <v>2.1333333333333302</v>
      </c>
      <c r="M24" s="38">
        <v>0</v>
      </c>
      <c r="N24" s="38">
        <v>1.2</v>
      </c>
      <c r="O24" s="38">
        <v>2.35</v>
      </c>
      <c r="P24" s="38">
        <v>0</v>
      </c>
      <c r="Q24" s="41">
        <v>1</v>
      </c>
      <c r="R24" s="38">
        <v>7</v>
      </c>
      <c r="S24" s="38">
        <v>7.8277777777777802</v>
      </c>
      <c r="T24" s="38">
        <v>7</v>
      </c>
      <c r="U24" s="38">
        <v>6</v>
      </c>
      <c r="V24" s="38">
        <v>4</v>
      </c>
      <c r="W24" s="38">
        <v>4.25</v>
      </c>
    </row>
    <row r="25" spans="2:23" x14ac:dyDescent="0.2">
      <c r="B25" s="43" t="s">
        <v>30</v>
      </c>
      <c r="C25" s="44">
        <v>0.5</v>
      </c>
      <c r="D25" s="44">
        <v>2</v>
      </c>
      <c r="E25" s="44">
        <v>2</v>
      </c>
      <c r="F25" s="44">
        <v>4.3333333333333304</v>
      </c>
      <c r="G25" s="45">
        <v>8.3333333333333304</v>
      </c>
      <c r="H25" s="44">
        <v>3</v>
      </c>
      <c r="I25" s="44">
        <v>4.25</v>
      </c>
      <c r="J25" s="44">
        <v>7.0416666666666696</v>
      </c>
      <c r="K25" s="44">
        <v>5.4166666666666696</v>
      </c>
      <c r="L25" s="45">
        <v>5</v>
      </c>
      <c r="M25" s="44">
        <v>10.75</v>
      </c>
      <c r="N25" s="44">
        <v>5.2</v>
      </c>
      <c r="O25" s="44">
        <v>9.5833333333333393</v>
      </c>
      <c r="P25" s="44">
        <v>6.0333333333333297</v>
      </c>
      <c r="Q25" s="45">
        <v>7.75</v>
      </c>
      <c r="R25" s="44">
        <v>10.4166666666667</v>
      </c>
      <c r="S25" s="44">
        <v>13</v>
      </c>
      <c r="T25" s="44">
        <v>9.25</v>
      </c>
      <c r="U25" s="44">
        <v>15.3</v>
      </c>
      <c r="V25" s="44">
        <v>7.2833333333333297</v>
      </c>
      <c r="W25" s="44">
        <v>25.383333333333301</v>
      </c>
    </row>
    <row r="26" spans="2:23" x14ac:dyDescent="0.2">
      <c r="B26" s="52" t="s">
        <v>31</v>
      </c>
      <c r="C26" s="38">
        <v>3.3333333333333299</v>
      </c>
      <c r="D26" s="38">
        <v>2</v>
      </c>
      <c r="E26" s="38">
        <v>9.5</v>
      </c>
      <c r="F26" s="38">
        <v>14.7</v>
      </c>
      <c r="G26" s="41">
        <v>8.6999999999999993</v>
      </c>
      <c r="H26" s="38">
        <v>13.8333333333333</v>
      </c>
      <c r="I26" s="38">
        <v>9.5333333333333297</v>
      </c>
      <c r="J26" s="38">
        <v>10.7222222222222</v>
      </c>
      <c r="K26" s="38">
        <v>8.9499999999999993</v>
      </c>
      <c r="L26" s="41">
        <v>14.216666666666701</v>
      </c>
      <c r="M26" s="38">
        <v>13.992857142857099</v>
      </c>
      <c r="N26" s="38">
        <v>8.4666666666666703</v>
      </c>
      <c r="O26" s="38">
        <v>13.7095238095238</v>
      </c>
      <c r="P26" s="38">
        <v>13.1845238095238</v>
      </c>
      <c r="Q26" s="41">
        <v>13.6666666666667</v>
      </c>
      <c r="R26" s="38">
        <v>21.5678571428571</v>
      </c>
      <c r="S26" s="38">
        <v>21.406746031746</v>
      </c>
      <c r="T26" s="38">
        <v>21.632341269841302</v>
      </c>
      <c r="U26" s="38">
        <v>32.535714285714299</v>
      </c>
      <c r="V26" s="38">
        <v>50.1095238095238</v>
      </c>
      <c r="W26" s="38">
        <v>43.407142857142901</v>
      </c>
    </row>
    <row r="27" spans="2:23" x14ac:dyDescent="0.2">
      <c r="B27" s="43" t="s">
        <v>2</v>
      </c>
      <c r="C27" s="44">
        <v>518.232142857143</v>
      </c>
      <c r="D27" s="44">
        <v>613.73333333333301</v>
      </c>
      <c r="E27" s="44">
        <v>778.13333333333298</v>
      </c>
      <c r="F27" s="44">
        <v>1014.7797979798</v>
      </c>
      <c r="G27" s="45">
        <v>1321.06428571429</v>
      </c>
      <c r="H27" s="44">
        <v>1865.75384615385</v>
      </c>
      <c r="I27" s="44">
        <v>1385.83110500611</v>
      </c>
      <c r="J27" s="44">
        <v>1287.4047619047601</v>
      </c>
      <c r="K27" s="44">
        <v>1257.95119047619</v>
      </c>
      <c r="L27" s="45">
        <v>1267.02771672772</v>
      </c>
      <c r="M27" s="44">
        <v>1019.94145021645</v>
      </c>
      <c r="N27" s="44">
        <v>906.31783910533898</v>
      </c>
      <c r="O27" s="44">
        <v>887.45674603174598</v>
      </c>
      <c r="P27" s="44">
        <v>735.66111111111104</v>
      </c>
      <c r="Q27" s="45">
        <v>584.85941558441596</v>
      </c>
      <c r="R27" s="44">
        <v>643.24601449275406</v>
      </c>
      <c r="S27" s="44">
        <v>576.58571428571395</v>
      </c>
      <c r="T27" s="44">
        <v>604.64916032243605</v>
      </c>
      <c r="U27" s="44">
        <v>593.03019480519504</v>
      </c>
      <c r="V27" s="44">
        <v>597.38492063492095</v>
      </c>
      <c r="W27" s="44">
        <v>559.92460317460302</v>
      </c>
    </row>
    <row r="28" spans="2:23" x14ac:dyDescent="0.2">
      <c r="B28" s="52" t="s">
        <v>32</v>
      </c>
      <c r="C28" s="38">
        <v>9.5</v>
      </c>
      <c r="D28" s="38">
        <v>13.7</v>
      </c>
      <c r="E28" s="38">
        <v>14.5833333333333</v>
      </c>
      <c r="F28" s="38">
        <v>41.3611111111111</v>
      </c>
      <c r="G28" s="41">
        <v>52.683333333333302</v>
      </c>
      <c r="H28" s="38">
        <v>63.616666666666703</v>
      </c>
      <c r="I28" s="38">
        <v>53.25</v>
      </c>
      <c r="J28" s="38">
        <v>55.652380952381002</v>
      </c>
      <c r="K28" s="38">
        <v>49.909523809523797</v>
      </c>
      <c r="L28" s="41">
        <v>43.240909090909099</v>
      </c>
      <c r="M28" s="38">
        <v>52.732575757575802</v>
      </c>
      <c r="N28" s="38">
        <v>62.0678571428572</v>
      </c>
      <c r="O28" s="38">
        <v>38.424999999999997</v>
      </c>
      <c r="P28" s="38">
        <v>38.566666666666698</v>
      </c>
      <c r="Q28" s="41">
        <v>28.659523809523801</v>
      </c>
      <c r="R28" s="38">
        <v>35.933333333333302</v>
      </c>
      <c r="S28" s="38">
        <v>34.950000000000003</v>
      </c>
      <c r="T28" s="38">
        <v>38.947619047619099</v>
      </c>
      <c r="U28" s="38">
        <v>32.575000000000003</v>
      </c>
      <c r="V28" s="38">
        <v>37.191666666666698</v>
      </c>
      <c r="W28" s="38">
        <v>30.716666666666701</v>
      </c>
    </row>
    <row r="29" spans="2:23" x14ac:dyDescent="0.2">
      <c r="B29" s="43" t="s">
        <v>33</v>
      </c>
      <c r="C29" s="44">
        <v>31.5595238095238</v>
      </c>
      <c r="D29" s="44">
        <v>59.25</v>
      </c>
      <c r="E29" s="44">
        <v>49.2</v>
      </c>
      <c r="F29" s="44">
        <v>61.35</v>
      </c>
      <c r="G29" s="45">
        <v>92.066666666666706</v>
      </c>
      <c r="H29" s="44">
        <v>101.716666666667</v>
      </c>
      <c r="I29" s="44">
        <v>83.033333333333303</v>
      </c>
      <c r="J29" s="44">
        <v>89.6666666666667</v>
      </c>
      <c r="K29" s="44">
        <v>88.562698412698396</v>
      </c>
      <c r="L29" s="45">
        <v>100.009523809524</v>
      </c>
      <c r="M29" s="44">
        <v>91.976190476190496</v>
      </c>
      <c r="N29" s="44">
        <v>90.692857142857093</v>
      </c>
      <c r="O29" s="44">
        <v>87.6666666666667</v>
      </c>
      <c r="P29" s="44">
        <v>78.895238095238099</v>
      </c>
      <c r="Q29" s="45">
        <v>74.529761904761898</v>
      </c>
      <c r="R29" s="44">
        <v>75.033333333333303</v>
      </c>
      <c r="S29" s="44">
        <v>100.77619047619</v>
      </c>
      <c r="T29" s="44">
        <v>85.153571428571496</v>
      </c>
      <c r="U29" s="44">
        <v>70.976190476190496</v>
      </c>
      <c r="V29" s="44">
        <v>74.742171717171701</v>
      </c>
      <c r="W29" s="44">
        <v>79.285714285714306</v>
      </c>
    </row>
    <row r="30" spans="2:23" x14ac:dyDescent="0.2">
      <c r="B30" s="52" t="s">
        <v>34</v>
      </c>
      <c r="C30" s="38">
        <v>0.5</v>
      </c>
      <c r="D30" s="38">
        <v>4.9166666666666696</v>
      </c>
      <c r="E30" s="38">
        <v>2.5833333333333299</v>
      </c>
      <c r="F30" s="38">
        <v>5.9285714285714297</v>
      </c>
      <c r="G30" s="41">
        <v>7</v>
      </c>
      <c r="H30" s="38">
        <v>12.793589743589701</v>
      </c>
      <c r="I30" s="38">
        <v>23.495518207282899</v>
      </c>
      <c r="J30" s="38">
        <v>13.733333333333301</v>
      </c>
      <c r="K30" s="38">
        <v>18.7</v>
      </c>
      <c r="L30" s="41">
        <v>13.1833333333333</v>
      </c>
      <c r="M30" s="38">
        <v>18.0809523809524</v>
      </c>
      <c r="N30" s="38">
        <v>28.033333333333299</v>
      </c>
      <c r="O30" s="38">
        <v>25.783333333333299</v>
      </c>
      <c r="P30" s="38">
        <v>51.3858585858586</v>
      </c>
      <c r="Q30" s="41">
        <v>64.782575757575799</v>
      </c>
      <c r="R30" s="38">
        <v>46.314285714285703</v>
      </c>
      <c r="S30" s="38">
        <v>37.452813852813897</v>
      </c>
      <c r="T30" s="38">
        <v>52.235573334711297</v>
      </c>
      <c r="U30" s="38">
        <v>70.921825396825398</v>
      </c>
      <c r="V30" s="38">
        <v>102.85641025641</v>
      </c>
      <c r="W30" s="38">
        <v>76.580158730158701</v>
      </c>
    </row>
    <row r="31" spans="2:23" x14ac:dyDescent="0.2">
      <c r="B31" s="43" t="s">
        <v>35</v>
      </c>
      <c r="C31" s="44">
        <v>0</v>
      </c>
      <c r="D31" s="44">
        <v>0</v>
      </c>
      <c r="E31" s="44">
        <v>2</v>
      </c>
      <c r="F31" s="44">
        <v>5.4761904761904798</v>
      </c>
      <c r="G31" s="45">
        <v>2.2333333333333298</v>
      </c>
      <c r="H31" s="44">
        <v>6.5</v>
      </c>
      <c r="I31" s="44">
        <v>4.5</v>
      </c>
      <c r="J31" s="44">
        <v>5.5</v>
      </c>
      <c r="K31" s="44">
        <v>5.8333333333333304</v>
      </c>
      <c r="L31" s="45">
        <v>19.533333333333299</v>
      </c>
      <c r="M31" s="44">
        <v>17.3</v>
      </c>
      <c r="N31" s="44">
        <v>15.7</v>
      </c>
      <c r="O31" s="44">
        <v>17.05</v>
      </c>
      <c r="P31" s="44">
        <v>21.283333333333299</v>
      </c>
      <c r="Q31" s="45">
        <v>23.559956709956701</v>
      </c>
      <c r="R31" s="44">
        <v>27.576190476190501</v>
      </c>
      <c r="S31" s="44">
        <v>17.619047619047599</v>
      </c>
      <c r="T31" s="44">
        <v>23.0194444444444</v>
      </c>
      <c r="U31" s="44">
        <v>16.823809523809501</v>
      </c>
      <c r="V31" s="44">
        <v>35.840770609319001</v>
      </c>
      <c r="W31" s="44">
        <v>37.861904761904803</v>
      </c>
    </row>
    <row r="32" spans="2:23" x14ac:dyDescent="0.2">
      <c r="B32" s="52" t="s">
        <v>36</v>
      </c>
      <c r="C32" s="38">
        <v>1</v>
      </c>
      <c r="D32" s="38">
        <v>0</v>
      </c>
      <c r="E32" s="38">
        <v>1.5</v>
      </c>
      <c r="F32" s="38">
        <v>3</v>
      </c>
      <c r="G32" s="41">
        <v>3.4166666666666701</v>
      </c>
      <c r="H32" s="38">
        <v>5.25</v>
      </c>
      <c r="I32" s="38">
        <v>1</v>
      </c>
      <c r="J32" s="38">
        <v>5.5</v>
      </c>
      <c r="K32" s="38">
        <v>2.9166666666666701</v>
      </c>
      <c r="L32" s="41">
        <v>3.11904761904762</v>
      </c>
      <c r="M32" s="38">
        <v>4.8333333333333304</v>
      </c>
      <c r="N32" s="38">
        <v>6.25</v>
      </c>
      <c r="O32" s="38">
        <v>12.476190476190499</v>
      </c>
      <c r="P32" s="38">
        <v>7.8666666666666698</v>
      </c>
      <c r="Q32" s="41">
        <v>7.6666666666666696</v>
      </c>
      <c r="R32" s="38">
        <v>5.5</v>
      </c>
      <c r="S32" s="38">
        <v>8.4916666666666707</v>
      </c>
      <c r="T32" s="38">
        <v>9.5500000000000007</v>
      </c>
      <c r="U32" s="38">
        <v>10.2928571428571</v>
      </c>
      <c r="V32" s="38">
        <v>13.366666666666699</v>
      </c>
      <c r="W32" s="38">
        <v>9.375</v>
      </c>
    </row>
    <row r="33" spans="1:23" x14ac:dyDescent="0.2">
      <c r="B33" s="43" t="s">
        <v>37</v>
      </c>
      <c r="C33" s="44">
        <v>2</v>
      </c>
      <c r="D33" s="44">
        <v>2.7833333333333301</v>
      </c>
      <c r="E33" s="44">
        <v>2.5333333333333301</v>
      </c>
      <c r="F33" s="44">
        <v>1.5</v>
      </c>
      <c r="G33" s="45">
        <v>7.8333333333333304</v>
      </c>
      <c r="H33" s="44">
        <v>3.5</v>
      </c>
      <c r="I33" s="44">
        <v>6.1444444444444404</v>
      </c>
      <c r="J33" s="44">
        <v>5</v>
      </c>
      <c r="K33" s="44">
        <v>7.6666666666666696</v>
      </c>
      <c r="L33" s="45">
        <v>4.9833333333333298</v>
      </c>
      <c r="M33" s="44">
        <v>5.75</v>
      </c>
      <c r="N33" s="44">
        <v>11.5</v>
      </c>
      <c r="O33" s="44">
        <v>9.75</v>
      </c>
      <c r="P33" s="44">
        <v>10.785714285714301</v>
      </c>
      <c r="Q33" s="45">
        <v>7.9666666666666703</v>
      </c>
      <c r="R33" s="44">
        <v>14.266666666666699</v>
      </c>
      <c r="S33" s="44">
        <v>8.4358974358974397</v>
      </c>
      <c r="T33" s="44">
        <v>13.75</v>
      </c>
      <c r="U33" s="44">
        <v>7.35</v>
      </c>
      <c r="V33" s="44">
        <v>6.7333333333333298</v>
      </c>
      <c r="W33" s="44">
        <v>6.71428571428571</v>
      </c>
    </row>
    <row r="34" spans="1:23" x14ac:dyDescent="0.2">
      <c r="B34" s="52" t="s">
        <v>38</v>
      </c>
      <c r="C34" s="38">
        <v>15.7</v>
      </c>
      <c r="D34" s="38">
        <v>16.1666666666667</v>
      </c>
      <c r="E34" s="38">
        <v>41.116666666666703</v>
      </c>
      <c r="F34" s="38">
        <v>45.533333333333303</v>
      </c>
      <c r="G34" s="41">
        <v>64.243434343434402</v>
      </c>
      <c r="H34" s="38">
        <v>102.58174603174599</v>
      </c>
      <c r="I34" s="38">
        <v>105.15961538461499</v>
      </c>
      <c r="J34" s="38">
        <v>103.683333333333</v>
      </c>
      <c r="K34" s="38">
        <v>122.633333333333</v>
      </c>
      <c r="L34" s="41">
        <v>131.09285714285701</v>
      </c>
      <c r="M34" s="38">
        <v>165.30357142857099</v>
      </c>
      <c r="N34" s="38">
        <v>201.122619047619</v>
      </c>
      <c r="O34" s="38">
        <v>196.080713730714</v>
      </c>
      <c r="P34" s="38">
        <v>228.846645021645</v>
      </c>
      <c r="Q34" s="41">
        <v>268.556746031746</v>
      </c>
      <c r="R34" s="38">
        <v>296.515586974683</v>
      </c>
      <c r="S34" s="38">
        <v>285.43098845598797</v>
      </c>
      <c r="T34" s="38">
        <v>225.41023535851099</v>
      </c>
      <c r="U34" s="38">
        <v>232.93376623376599</v>
      </c>
      <c r="V34" s="38">
        <v>187.445901410418</v>
      </c>
      <c r="W34" s="38">
        <v>212.165476190476</v>
      </c>
    </row>
    <row r="35" spans="1:23" x14ac:dyDescent="0.2">
      <c r="B35" s="43" t="s">
        <v>8</v>
      </c>
      <c r="C35" s="44">
        <v>435.87222222222198</v>
      </c>
      <c r="D35" s="44">
        <v>671.18333333333305</v>
      </c>
      <c r="E35" s="44">
        <v>664.51904761904802</v>
      </c>
      <c r="F35" s="44">
        <v>864.42857142857099</v>
      </c>
      <c r="G35" s="45">
        <v>902.03798701298695</v>
      </c>
      <c r="H35" s="44">
        <v>730.31111111111204</v>
      </c>
      <c r="I35" s="44">
        <v>521.79350649350602</v>
      </c>
      <c r="J35" s="44">
        <v>500.35378510378501</v>
      </c>
      <c r="K35" s="44">
        <v>591.42083333333403</v>
      </c>
      <c r="L35" s="45">
        <v>689.18095238095202</v>
      </c>
      <c r="M35" s="44">
        <v>899.23863636363603</v>
      </c>
      <c r="N35" s="44">
        <v>1122.4241813741801</v>
      </c>
      <c r="O35" s="44">
        <v>1152.0638278388301</v>
      </c>
      <c r="P35" s="44">
        <v>1006.11369047619</v>
      </c>
      <c r="Q35" s="45">
        <v>986.17976190476099</v>
      </c>
      <c r="R35" s="44">
        <v>1115.9837301587299</v>
      </c>
      <c r="S35" s="44">
        <v>1283.87619047619</v>
      </c>
      <c r="T35" s="44">
        <v>1150.65288600289</v>
      </c>
      <c r="U35" s="44">
        <v>1359.0613858363899</v>
      </c>
      <c r="V35" s="44">
        <v>1429.89258109041</v>
      </c>
      <c r="W35" s="44">
        <v>1448.72957875458</v>
      </c>
    </row>
    <row r="36" spans="1:23" s="60" customFormat="1" x14ac:dyDescent="0.2">
      <c r="A36" s="21"/>
      <c r="B36" s="88" t="s">
        <v>4</v>
      </c>
      <c r="C36" s="89">
        <v>87.207575757575796</v>
      </c>
      <c r="D36" s="89">
        <v>88.742857142857105</v>
      </c>
      <c r="E36" s="89">
        <v>114.636904761905</v>
      </c>
      <c r="F36" s="89">
        <v>173.29365079365101</v>
      </c>
      <c r="G36" s="90">
        <v>240.313095238095</v>
      </c>
      <c r="H36" s="89">
        <v>248.74478021978001</v>
      </c>
      <c r="I36" s="89">
        <v>192.671428571429</v>
      </c>
      <c r="J36" s="89">
        <v>180.557647907648</v>
      </c>
      <c r="K36" s="89">
        <v>251.60952380952401</v>
      </c>
      <c r="L36" s="90">
        <v>218.61880952381</v>
      </c>
      <c r="M36" s="89">
        <v>259.04432234432198</v>
      </c>
      <c r="N36" s="89">
        <v>258.82085137085102</v>
      </c>
      <c r="O36" s="89">
        <v>275.02767335004199</v>
      </c>
      <c r="P36" s="89">
        <v>256.38275335775302</v>
      </c>
      <c r="Q36" s="90">
        <v>306.98134920634902</v>
      </c>
      <c r="R36" s="38">
        <v>310.15346042845999</v>
      </c>
      <c r="S36" s="38">
        <v>333.74511494252903</v>
      </c>
      <c r="T36" s="38">
        <v>309.69050786378398</v>
      </c>
      <c r="U36" s="38">
        <v>278.443253968254</v>
      </c>
      <c r="V36" s="38">
        <v>260.38577828981101</v>
      </c>
      <c r="W36" s="38">
        <v>349.13174603174599</v>
      </c>
    </row>
    <row r="37" spans="1:23" x14ac:dyDescent="0.2">
      <c r="B37" s="43" t="s">
        <v>39</v>
      </c>
      <c r="C37" s="44">
        <v>1</v>
      </c>
      <c r="D37" s="44">
        <v>2.8333333333333299</v>
      </c>
      <c r="E37" s="44">
        <v>6</v>
      </c>
      <c r="F37" s="44">
        <v>3.6666666666666701</v>
      </c>
      <c r="G37" s="45">
        <v>10.6111111111111</v>
      </c>
      <c r="H37" s="44">
        <v>4.8666666666666698</v>
      </c>
      <c r="I37" s="44">
        <v>7.1166666666666698</v>
      </c>
      <c r="J37" s="44">
        <v>10.4166666666667</v>
      </c>
      <c r="K37" s="44">
        <v>15.116666666666699</v>
      </c>
      <c r="L37" s="45">
        <v>11.3761904761905</v>
      </c>
      <c r="M37" s="44">
        <v>30.25</v>
      </c>
      <c r="N37" s="44">
        <v>29</v>
      </c>
      <c r="O37" s="44">
        <v>50.009523809523799</v>
      </c>
      <c r="P37" s="44">
        <v>52.726190476190503</v>
      </c>
      <c r="Q37" s="45">
        <v>41.616666666666703</v>
      </c>
      <c r="R37" s="44">
        <v>47.25</v>
      </c>
      <c r="S37" s="44">
        <v>92.591666666666697</v>
      </c>
      <c r="T37" s="44">
        <v>101.89166666666701</v>
      </c>
      <c r="U37" s="44">
        <v>104.602777777778</v>
      </c>
      <c r="V37" s="44">
        <v>151.958333333333</v>
      </c>
      <c r="W37" s="44">
        <v>136.44285714285701</v>
      </c>
    </row>
    <row r="38" spans="1:23" x14ac:dyDescent="0.2">
      <c r="B38" s="52" t="s">
        <v>40</v>
      </c>
      <c r="C38" s="38">
        <v>518.62900432900403</v>
      </c>
      <c r="D38" s="38">
        <v>599.13571428571402</v>
      </c>
      <c r="E38" s="38">
        <v>698.18168498168495</v>
      </c>
      <c r="F38" s="38">
        <v>987.19880952381004</v>
      </c>
      <c r="G38" s="41">
        <v>1403.98025984164</v>
      </c>
      <c r="H38" s="38">
        <v>1411.17362914863</v>
      </c>
      <c r="I38" s="38">
        <v>1366.87786657787</v>
      </c>
      <c r="J38" s="38">
        <v>1306.40751470751</v>
      </c>
      <c r="K38" s="38">
        <v>1391.6701659451701</v>
      </c>
      <c r="L38" s="41">
        <v>1354.30114330114</v>
      </c>
      <c r="M38" s="38">
        <v>1551.73700604951</v>
      </c>
      <c r="N38" s="38">
        <v>1414.52195443445</v>
      </c>
      <c r="O38" s="38">
        <v>1342.48421023421</v>
      </c>
      <c r="P38" s="38">
        <v>1153.0903318903299</v>
      </c>
      <c r="Q38" s="41">
        <v>1187.37557720058</v>
      </c>
      <c r="R38" s="38">
        <v>1209.85788100788</v>
      </c>
      <c r="S38" s="38">
        <v>1200.6765094554601</v>
      </c>
      <c r="T38" s="38">
        <v>1401.3942763175501</v>
      </c>
      <c r="U38" s="38">
        <v>1442.82964949097</v>
      </c>
      <c r="V38" s="38">
        <v>1372.0481840739899</v>
      </c>
      <c r="W38" s="38">
        <v>1414.62313329945</v>
      </c>
    </row>
    <row r="39" spans="1:23" x14ac:dyDescent="0.2">
      <c r="B39" s="43" t="s">
        <v>9</v>
      </c>
      <c r="C39" s="44">
        <v>4432.7500277500303</v>
      </c>
      <c r="D39" s="44">
        <v>5408.8590548340599</v>
      </c>
      <c r="E39" s="44">
        <v>6462.0422115466199</v>
      </c>
      <c r="F39" s="44">
        <v>9759.46232478821</v>
      </c>
      <c r="G39" s="45">
        <v>11926.886722565399</v>
      </c>
      <c r="H39" s="44">
        <v>11573.089133600301</v>
      </c>
      <c r="I39" s="44">
        <v>10515.1353923854</v>
      </c>
      <c r="J39" s="44">
        <v>10828.336864524401</v>
      </c>
      <c r="K39" s="44">
        <v>12539.949088166701</v>
      </c>
      <c r="L39" s="45">
        <v>14942.8209942835</v>
      </c>
      <c r="M39" s="44">
        <v>15986.001746767401</v>
      </c>
      <c r="N39" s="44">
        <v>15238.2248000039</v>
      </c>
      <c r="O39" s="44">
        <v>13046.3257224801</v>
      </c>
      <c r="P39" s="44">
        <v>12083.0165994008</v>
      </c>
      <c r="Q39" s="45">
        <v>13135.2687506937</v>
      </c>
      <c r="R39" s="44">
        <v>15334.3254873273</v>
      </c>
      <c r="S39" s="44">
        <v>16808.4387501979</v>
      </c>
      <c r="T39" s="44">
        <v>18487.118551834301</v>
      </c>
      <c r="U39" s="44">
        <v>17397.239630165801</v>
      </c>
      <c r="V39" s="44">
        <v>17083.078463210499</v>
      </c>
      <c r="W39" s="44">
        <v>17160.254941995299</v>
      </c>
    </row>
    <row r="40" spans="1:23" s="60" customFormat="1" x14ac:dyDescent="0.2">
      <c r="A40" s="21"/>
      <c r="B40" s="88" t="s">
        <v>3</v>
      </c>
      <c r="C40" s="89">
        <v>9047.5049783549803</v>
      </c>
      <c r="D40" s="89">
        <v>11595.5376262626</v>
      </c>
      <c r="E40" s="89">
        <v>14039.872799422799</v>
      </c>
      <c r="F40" s="89">
        <v>20593.5112926289</v>
      </c>
      <c r="G40" s="90">
        <v>25785.963918597699</v>
      </c>
      <c r="H40" s="89">
        <v>26388.730158730199</v>
      </c>
      <c r="I40" s="89">
        <v>25281.084740259699</v>
      </c>
      <c r="J40" s="89">
        <v>27427.413098013101</v>
      </c>
      <c r="K40" s="89">
        <v>31869.157448814301</v>
      </c>
      <c r="L40" s="90">
        <v>36225.625125152597</v>
      </c>
      <c r="M40" s="89">
        <v>38119.009674142297</v>
      </c>
      <c r="N40" s="89">
        <v>38931.555216597102</v>
      </c>
      <c r="O40" s="89">
        <v>35702.7590687091</v>
      </c>
      <c r="P40" s="89">
        <v>35381.362923252302</v>
      </c>
      <c r="Q40" s="90">
        <v>37953.963798701297</v>
      </c>
      <c r="R40" s="89">
        <v>42503.919155844102</v>
      </c>
      <c r="S40" s="89">
        <v>44637.602499883797</v>
      </c>
      <c r="T40" s="89">
        <v>44977.4114143181</v>
      </c>
      <c r="U40" s="89">
        <v>44416.415394836702</v>
      </c>
      <c r="V40" s="89">
        <v>44862.236772904602</v>
      </c>
      <c r="W40" s="89">
        <v>45117.313637751198</v>
      </c>
    </row>
    <row r="41" spans="1:23" x14ac:dyDescent="0.2">
      <c r="B41" s="43" t="s">
        <v>41</v>
      </c>
      <c r="C41" s="44">
        <v>3260.1755494505501</v>
      </c>
      <c r="D41" s="44">
        <v>4332.5789682539698</v>
      </c>
      <c r="E41" s="44">
        <v>5133.4634310134297</v>
      </c>
      <c r="F41" s="44">
        <v>6935.4766053391104</v>
      </c>
      <c r="G41" s="45">
        <v>8198.7848052961799</v>
      </c>
      <c r="H41" s="44">
        <v>8832.3924686424707</v>
      </c>
      <c r="I41" s="44">
        <v>8251.8591242091297</v>
      </c>
      <c r="J41" s="44">
        <v>8265.9108433233396</v>
      </c>
      <c r="K41" s="44">
        <v>8609.5803883654407</v>
      </c>
      <c r="L41" s="45">
        <v>9078.1602789041008</v>
      </c>
      <c r="M41" s="44">
        <v>9289.8919780463802</v>
      </c>
      <c r="N41" s="44">
        <v>9295.8593961593906</v>
      </c>
      <c r="O41" s="44">
        <v>8902.6062691780298</v>
      </c>
      <c r="P41" s="44">
        <v>8267.6455835830893</v>
      </c>
      <c r="Q41" s="45">
        <v>8333.8655774780691</v>
      </c>
      <c r="R41" s="44">
        <v>8883.5451879038792</v>
      </c>
      <c r="S41" s="44">
        <v>9054.6431011970399</v>
      </c>
      <c r="T41" s="44">
        <v>8940.3758521650707</v>
      </c>
      <c r="U41" s="44">
        <v>9268.40877241208</v>
      </c>
      <c r="V41" s="44">
        <v>9290.4061187176503</v>
      </c>
      <c r="W41" s="44">
        <v>9401.9005187477105</v>
      </c>
    </row>
    <row r="42" spans="1:23" x14ac:dyDescent="0.2">
      <c r="B42" s="91" t="s">
        <v>42</v>
      </c>
      <c r="C42" s="92">
        <v>3249.3422161172148</v>
      </c>
      <c r="D42" s="92">
        <v>4307.3027777777734</v>
      </c>
      <c r="E42" s="92">
        <v>5095.9729548229607</v>
      </c>
      <c r="F42" s="92">
        <v>6891.6900974025993</v>
      </c>
      <c r="G42" s="93">
        <v>8113.6105989469861</v>
      </c>
      <c r="H42" s="92">
        <v>8744.1834027084096</v>
      </c>
      <c r="I42" s="92">
        <v>8167.3307915940386</v>
      </c>
      <c r="J42" s="92">
        <v>8176.8846528471458</v>
      </c>
      <c r="K42" s="92">
        <v>8518.7248328098867</v>
      </c>
      <c r="L42" s="93">
        <v>8978.9553582691733</v>
      </c>
      <c r="M42" s="92">
        <v>9150.3824542368657</v>
      </c>
      <c r="N42" s="92">
        <v>9108.1259712509636</v>
      </c>
      <c r="O42" s="92">
        <v>8716.8493427710982</v>
      </c>
      <c r="P42" s="92">
        <v>8078.5700424575425</v>
      </c>
      <c r="Q42" s="93">
        <v>8145.7496683871623</v>
      </c>
      <c r="R42" s="92">
        <v>8696.5582831419797</v>
      </c>
      <c r="S42" s="92">
        <v>8835.1202629242071</v>
      </c>
      <c r="T42" s="92">
        <v>8707.0107563892088</v>
      </c>
      <c r="U42" s="92">
        <v>9016.0412746582642</v>
      </c>
      <c r="V42" s="92">
        <v>9010.6735179850584</v>
      </c>
      <c r="W42" s="92">
        <v>9162.01321716042</v>
      </c>
    </row>
    <row r="43" spans="1:23" s="62" customFormat="1" ht="22.15" customHeight="1" x14ac:dyDescent="0.2">
      <c r="A43" s="21"/>
      <c r="B43" s="104" t="s">
        <v>5</v>
      </c>
      <c r="C43" s="103"/>
      <c r="D43" s="103"/>
      <c r="E43" s="103"/>
      <c r="F43" s="103"/>
      <c r="G43" s="103"/>
      <c r="H43" s="103"/>
      <c r="I43" s="103"/>
      <c r="J43" s="103"/>
      <c r="K43" s="103"/>
      <c r="L43" s="103"/>
      <c r="M43" s="103"/>
      <c r="N43" s="103"/>
      <c r="O43" s="103"/>
      <c r="P43" s="103"/>
      <c r="Q43" s="103"/>
      <c r="R43" s="103"/>
      <c r="S43" s="103"/>
      <c r="T43" s="103"/>
      <c r="W43" s="61" t="s">
        <v>47</v>
      </c>
    </row>
    <row r="44" spans="1:23" s="62" customFormat="1" x14ac:dyDescent="0.2">
      <c r="A44" s="21"/>
      <c r="B44" s="99" t="s">
        <v>56</v>
      </c>
      <c r="C44" s="100"/>
      <c r="D44" s="100"/>
      <c r="E44" s="100"/>
      <c r="F44" s="100"/>
      <c r="G44" s="100"/>
      <c r="H44" s="100"/>
      <c r="I44" s="100"/>
      <c r="J44" s="100"/>
      <c r="K44" s="100"/>
      <c r="L44" s="100"/>
      <c r="M44" s="100"/>
      <c r="N44" s="100"/>
      <c r="O44" s="100"/>
      <c r="P44" s="100"/>
      <c r="Q44" s="100"/>
      <c r="R44" s="100"/>
      <c r="S44" s="100"/>
      <c r="T44" s="100"/>
    </row>
    <row r="45" spans="1:23" ht="12.75" customHeight="1" x14ac:dyDescent="0.2">
      <c r="B45" s="14" t="s">
        <v>75</v>
      </c>
      <c r="C45" s="59"/>
      <c r="D45" s="59"/>
      <c r="E45" s="59"/>
      <c r="F45" s="59"/>
      <c r="G45" s="59"/>
      <c r="H45" s="59"/>
      <c r="I45" s="59"/>
      <c r="J45" s="63"/>
      <c r="K45" s="63"/>
      <c r="L45" s="32"/>
      <c r="M45" s="32"/>
      <c r="N45" s="32"/>
      <c r="O45" s="32"/>
      <c r="P45" s="27"/>
    </row>
    <row r="46" spans="1:23" x14ac:dyDescent="0.2">
      <c r="B46" s="21" t="s">
        <v>63</v>
      </c>
      <c r="C46" s="19"/>
      <c r="D46" s="19"/>
      <c r="E46" s="19"/>
      <c r="F46" s="19"/>
      <c r="G46" s="19"/>
      <c r="H46" s="19"/>
      <c r="I46" s="19"/>
      <c r="J46" s="19"/>
      <c r="K46" s="19"/>
      <c r="L46" s="19"/>
      <c r="M46" s="19"/>
      <c r="N46" s="19"/>
      <c r="O46" s="19"/>
    </row>
    <row r="47" spans="1:23" x14ac:dyDescent="0.2">
      <c r="B47" s="2"/>
    </row>
  </sheetData>
  <mergeCells count="2">
    <mergeCell ref="B43:T43"/>
    <mergeCell ref="B44:T44"/>
  </mergeCells>
  <phoneticPr fontId="4" type="noConversion"/>
  <hyperlinks>
    <hyperlink ref="B1" location="'Titel'!A1" display="Titres"/>
  </hyperlinks>
  <pageMargins left="0" right="0" top="0.98425196850393704" bottom="0.98425196850393704" header="0.51181102362204722" footer="0.51181102362204722"/>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B2" sqref="B2"/>
    </sheetView>
  </sheetViews>
  <sheetFormatPr baseColWidth="10" defaultColWidth="3.7109375" defaultRowHeight="11.25" x14ac:dyDescent="0.2"/>
  <cols>
    <col min="1" max="1" width="1" style="21" customWidth="1"/>
    <col min="2" max="2" width="39.5703125" style="72" customWidth="1"/>
    <col min="3" max="7" width="14" style="72" customWidth="1"/>
    <col min="8" max="16384" width="3.7109375" style="72"/>
  </cols>
  <sheetData>
    <row r="1" spans="1:9" x14ac:dyDescent="0.2">
      <c r="B1" s="77" t="s">
        <v>6</v>
      </c>
    </row>
    <row r="2" spans="1:9" ht="12" x14ac:dyDescent="0.2">
      <c r="B2" s="79" t="s">
        <v>69</v>
      </c>
      <c r="C2" s="80"/>
    </row>
    <row r="3" spans="1:9" x14ac:dyDescent="0.2">
      <c r="B3" s="81" t="s">
        <v>62</v>
      </c>
      <c r="C3" s="80"/>
    </row>
    <row r="4" spans="1:9" x14ac:dyDescent="0.2">
      <c r="B4" s="81"/>
      <c r="C4" s="80"/>
    </row>
    <row r="5" spans="1:9" x14ac:dyDescent="0.2">
      <c r="B5" s="82" t="s">
        <v>66</v>
      </c>
      <c r="C5" s="80"/>
      <c r="I5" s="78"/>
    </row>
    <row r="6" spans="1:9" x14ac:dyDescent="0.2">
      <c r="B6" s="83"/>
      <c r="C6" s="84" t="s">
        <v>57</v>
      </c>
      <c r="D6" s="73" t="s">
        <v>58</v>
      </c>
      <c r="E6" s="73" t="s">
        <v>59</v>
      </c>
      <c r="F6" s="73" t="s">
        <v>60</v>
      </c>
      <c r="G6" s="73" t="s">
        <v>61</v>
      </c>
    </row>
    <row r="7" spans="1:9" x14ac:dyDescent="0.2">
      <c r="B7" s="83" t="s">
        <v>4</v>
      </c>
      <c r="C7" s="85">
        <v>1.1121232448107766E-2</v>
      </c>
      <c r="D7" s="74">
        <v>1.1162021241333865E-2</v>
      </c>
      <c r="E7" s="74">
        <v>1.1241053221684685E-2</v>
      </c>
      <c r="F7" s="74">
        <v>1.1279118214999856E-2</v>
      </c>
      <c r="G7" s="74">
        <v>1.1254582916851994E-2</v>
      </c>
    </row>
    <row r="8" spans="1:9" x14ac:dyDescent="0.2">
      <c r="B8" s="86"/>
      <c r="C8" s="80"/>
    </row>
    <row r="9" spans="1:9" x14ac:dyDescent="0.2">
      <c r="A9" s="60"/>
      <c r="B9" s="82" t="s">
        <v>70</v>
      </c>
      <c r="C9" s="80"/>
      <c r="I9" s="78"/>
    </row>
    <row r="10" spans="1:9" x14ac:dyDescent="0.2">
      <c r="B10" s="83"/>
      <c r="C10" s="84" t="s">
        <v>57</v>
      </c>
      <c r="D10" s="73" t="s">
        <v>58</v>
      </c>
      <c r="E10" s="73" t="s">
        <v>59</v>
      </c>
      <c r="F10" s="73" t="s">
        <v>60</v>
      </c>
      <c r="G10" s="73" t="s">
        <v>61</v>
      </c>
    </row>
    <row r="11" spans="1:9" x14ac:dyDescent="0.2">
      <c r="B11" s="83" t="s">
        <v>4</v>
      </c>
      <c r="C11" s="85">
        <v>8.8492135472001132E-3</v>
      </c>
      <c r="D11" s="74">
        <v>8.5990438578258093E-3</v>
      </c>
      <c r="E11" s="74">
        <v>8.5624427755121198E-3</v>
      </c>
      <c r="F11" s="74">
        <v>8.7562426786150643E-3</v>
      </c>
      <c r="G11" s="74">
        <v>8.6885601410535643E-3</v>
      </c>
    </row>
    <row r="12" spans="1:9" x14ac:dyDescent="0.2">
      <c r="B12" s="80"/>
      <c r="C12" s="87"/>
      <c r="D12" s="75"/>
      <c r="E12" s="75"/>
      <c r="F12" s="75"/>
      <c r="G12" s="75"/>
    </row>
    <row r="13" spans="1:9" x14ac:dyDescent="0.2">
      <c r="B13" s="82" t="s">
        <v>71</v>
      </c>
      <c r="C13" s="80"/>
      <c r="I13" s="78"/>
    </row>
    <row r="14" spans="1:9" x14ac:dyDescent="0.2">
      <c r="A14" s="60"/>
      <c r="B14" s="83"/>
      <c r="C14" s="84" t="s">
        <v>57</v>
      </c>
      <c r="D14" s="73" t="s">
        <v>58</v>
      </c>
      <c r="E14" s="73" t="s">
        <v>59</v>
      </c>
      <c r="F14" s="73" t="s">
        <v>60</v>
      </c>
      <c r="G14" s="73" t="s">
        <v>61</v>
      </c>
    </row>
    <row r="15" spans="1:9" x14ac:dyDescent="0.2">
      <c r="B15" s="83" t="s">
        <v>4</v>
      </c>
      <c r="C15" s="85">
        <v>1.1291220486622785E-2</v>
      </c>
      <c r="D15" s="74">
        <v>1.1805069493050695E-2</v>
      </c>
      <c r="E15" s="74">
        <v>1.2111719278919526E-2</v>
      </c>
      <c r="F15" s="74">
        <v>1.2688490265949951E-2</v>
      </c>
      <c r="G15" s="74">
        <v>1.2096353714067224E-2</v>
      </c>
    </row>
    <row r="16" spans="1:9" x14ac:dyDescent="0.2">
      <c r="B16" s="80"/>
      <c r="C16" s="80"/>
    </row>
    <row r="17" spans="2:9" x14ac:dyDescent="0.2">
      <c r="B17" s="82" t="s">
        <v>72</v>
      </c>
      <c r="C17" s="80"/>
      <c r="I17" s="78"/>
    </row>
    <row r="18" spans="2:9" x14ac:dyDescent="0.2">
      <c r="B18" s="83"/>
      <c r="C18" s="84" t="s">
        <v>57</v>
      </c>
      <c r="D18" s="73" t="s">
        <v>58</v>
      </c>
      <c r="E18" s="73" t="s">
        <v>59</v>
      </c>
      <c r="F18" s="73" t="s">
        <v>60</v>
      </c>
      <c r="G18" s="73" t="s">
        <v>61</v>
      </c>
    </row>
    <row r="19" spans="2:9" x14ac:dyDescent="0.2">
      <c r="B19" s="83" t="s">
        <v>4</v>
      </c>
      <c r="C19" s="85">
        <v>6.5656070736689756E-3</v>
      </c>
      <c r="D19" s="74">
        <v>6.3894702709076439E-3</v>
      </c>
      <c r="E19" s="74">
        <v>6.1239865355239599E-3</v>
      </c>
      <c r="F19" s="74">
        <v>6.7754467754467754E-3</v>
      </c>
      <c r="G19" s="74">
        <v>6.5276176966043093E-3</v>
      </c>
    </row>
    <row r="20" spans="2:9" x14ac:dyDescent="0.2">
      <c r="B20" s="80" t="s">
        <v>67</v>
      </c>
      <c r="C20" s="80"/>
      <c r="G20" s="76" t="s">
        <v>47</v>
      </c>
    </row>
    <row r="21" spans="2:9" x14ac:dyDescent="0.2">
      <c r="B21" s="80" t="s">
        <v>63</v>
      </c>
      <c r="C21" s="80"/>
    </row>
    <row r="22" spans="2:9" x14ac:dyDescent="0.2">
      <c r="C22" s="80"/>
    </row>
  </sheetData>
  <hyperlinks>
    <hyperlink ref="B1" location="Titel!A1" display="Titel"/>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Titel</vt:lpstr>
      <vt:lpstr>grafik_a</vt:lpstr>
      <vt:lpstr>tablang_1</vt:lpstr>
      <vt:lpstr>tablang_2</vt:lpstr>
      <vt:lpstr>tablang_3</vt:lpstr>
      <vt:lpstr>Titel!Zone_d_impression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mojon</dc:creator>
  <cp:lastModifiedBy>Steiner Pittet Mary Josée BFS</cp:lastModifiedBy>
  <cp:lastPrinted>2019-05-14T07:41:33Z</cp:lastPrinted>
  <dcterms:created xsi:type="dcterms:W3CDTF">2001-11-02T16:01:11Z</dcterms:created>
  <dcterms:modified xsi:type="dcterms:W3CDTF">2019-05-14T07:41:39Z</dcterms:modified>
</cp:coreProperties>
</file>