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L:\51_EA\01_Altersindikatoren\1 Konzepte&amp;Planung\3 Revision_Indikatorensystem\1_Revision_Allgemein\04_Diffusion\Metadaten\TesteAutomatisation\master\done\"/>
    </mc:Choice>
  </mc:AlternateContent>
  <xr:revisionPtr revIDLastSave="0" documentId="13_ncr:1_{EC892DC2-EE04-4024-BA5B-570B2ADE79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  <sheet name="2017" sheetId="2" r:id="rId2"/>
    <sheet name="2012" sheetId="3" r:id="rId3"/>
    <sheet name="2007" sheetId="4" r:id="rId4"/>
    <sheet name="2002" sheetId="5" r:id="rId5"/>
    <sheet name="1997" sheetId="6" r:id="rId6"/>
    <sheet name="1992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7" l="1"/>
  <c r="F14" i="7"/>
  <c r="G14" i="6"/>
  <c r="F14" i="6"/>
  <c r="G13" i="6"/>
  <c r="F13" i="6"/>
</calcChain>
</file>

<file path=xl/sharedStrings.xml><?xml version="1.0" encoding="utf-8"?>
<sst xmlns="http://schemas.openxmlformats.org/spreadsheetml/2006/main" count="226" uniqueCount="44">
  <si>
    <t>Etat de santé auto-évalué</t>
  </si>
  <si>
    <t>T 13.07.01.59</t>
  </si>
  <si>
    <t>Ce tableau n'est plus actualisé sous cette forme. Vous trouverez d'autres informations en cliquant sur le lien ci-après.</t>
  </si>
  <si>
    <t>© OFS 2023</t>
  </si>
  <si>
    <t>Renseignements: Office fédéral de la statistique (OFS), Section Revenus, consommation et conditions de vie, info.ekl@bfs.admin.ch, tél. 058 463 64 21</t>
  </si>
  <si>
    <t>Etat de santé auto-évalué, en 2017</t>
  </si>
  <si>
    <t>En % du groupe d'âge correspondant, selon le sexe</t>
  </si>
  <si>
    <t>bonne à très bonne</t>
  </si>
  <si>
    <t>moyenne</t>
  </si>
  <si>
    <t>mauvaise à très mauvaise</t>
  </si>
  <si>
    <t>en %</t>
  </si>
  <si>
    <t xml:space="preserve">IC +/- </t>
  </si>
  <si>
    <t>Total</t>
  </si>
  <si>
    <t>15-54 ans</t>
  </si>
  <si>
    <t>55-64 ans</t>
  </si>
  <si>
    <t>65-74 ans</t>
  </si>
  <si>
    <t>75 ans et plus</t>
  </si>
  <si>
    <t>Hommes</t>
  </si>
  <si>
    <t>Femmes</t>
  </si>
  <si>
    <t>Question posée: Comment est votre état de santé en général?</t>
  </si>
  <si>
    <t>Remarques:</t>
  </si>
  <si>
    <t>La question a été adaptée en 2012. Les résultats ne peuvent être comparées que de manière limitée avec ceux d'avant 2012.</t>
  </si>
  <si>
    <t>Population de 15 ans et plus vivant en ménage privé.</t>
  </si>
  <si>
    <t>IC +/-: Limites de l'intervalle de confiance à 95%.</t>
  </si>
  <si>
    <t>Source: OFS – Enquête suisse sur la santé (ESS)</t>
  </si>
  <si>
    <t>© OFS 2019</t>
  </si>
  <si>
    <t>Renseignements: Office fédéral de la statistique (OFS), Section Analyses sociales, info.sozan@bfs.admin.ch, tél. 058 463 64 21</t>
  </si>
  <si>
    <t>Etat de santé auto-évalué, en 2012</t>
  </si>
  <si>
    <t xml:space="preserve">La question a été adaptée en 2012. Les résultats ne peuvent être comparées que de manière limitée avec ceux des années </t>
  </si>
  <si>
    <t>précédentes.</t>
  </si>
  <si>
    <t>Le processus de plausibilisation a été modifié lors de l’enquête 2017. Afin d'assurer la comparabilité des résultats entre différentes</t>
  </si>
  <si>
    <t>années, les résultats pour 2012 ont été recalculés avec la plausibilisation révisée.</t>
  </si>
  <si>
    <t>Etat de santé auto-évalué, en 2007</t>
  </si>
  <si>
    <t>Question posée: Comment est votre santé en général?</t>
  </si>
  <si>
    <t xml:space="preserve">Le processus de plausibilisation a été modifié lors de l’enquête 2017. Afin d'assurer la comparabilité des résultats entre différentes </t>
  </si>
  <si>
    <t>années, les résultats pour 2007 ont été recalculés avec la plausibilisation révisée.</t>
  </si>
  <si>
    <t>Etat de santé auto-évalué, en 2002</t>
  </si>
  <si>
    <t>années, les résultats pour 2002 ont été recalculés avec la plausibilisation révisée.</t>
  </si>
  <si>
    <t>Etat de santé auto-évalué, en 1997</t>
  </si>
  <si>
    <t>années, les résultats pour 1997 ont été recalculés avec la plausibilisation révisée.</t>
  </si>
  <si>
    <t>(): Fiabilité statistique relative (&lt; 30 observations)</t>
  </si>
  <si>
    <t>Etat de santé auto-évalué, en 1992</t>
  </si>
  <si>
    <t>années, les résultats pour 1992 ont été recalculés avec la plausibilisation révisée.</t>
  </si>
  <si>
    <t>https://www.bfs.admin.ch/bfs/fr/home/statistiques/sante/etat-sante/general.html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</si>
</sst>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#0.0"/>
  </numFmts>
  <fonts count="14">
    <font>
      <sz val="10"/>
      <name val="Arial"/>
    </font>
    <font>
      <sz val="9"/>
      <name val="HelveticaNeue Condensed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 Narrow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8"/>
      <color theme="9" tint="-0.249977111117893"/>
      <name val="Arial"/>
      <family val="2"/>
    </font>
    <font>
      <sz val="8"/>
      <color indexed="8"/>
      <name val="Arial"/>
      <family val="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3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0" fillId="2" borderId="0" xfId="0" applyFill="1"/>
    <xf numFmtId="0" fontId="4" fillId="0" borderId="0" xfId="0" applyFont="1"/>
    <xf numFmtId="0" fontId="11" fillId="2" borderId="1" xfId="0" applyFont="1" applyFill="1" applyBorder="1" applyAlignment="1">
      <alignment vertical="center"/>
    </xf>
    <xf numFmtId="0" fontId="0" fillId="4" borderId="0" xfId="0" applyFill="1"/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3" borderId="5" xfId="0" quotePrefix="1" applyFont="1" applyFill="1" applyBorder="1" applyAlignment="1">
      <alignment horizontal="right" vertical="center" wrapText="1"/>
    </xf>
    <xf numFmtId="0" fontId="12" fillId="5" borderId="0" xfId="0" applyFont="1" applyFill="1" applyAlignment="1">
      <alignment horizontal="left" wrapText="1"/>
    </xf>
    <xf numFmtId="0" fontId="12" fillId="3" borderId="0" xfId="0" applyFont="1" applyFill="1" applyAlignment="1">
      <alignment wrapText="1"/>
    </xf>
    <xf numFmtId="0" fontId="2" fillId="2" borderId="0" xfId="0" applyFont="1" applyFill="1"/>
    <xf numFmtId="0" fontId="12" fillId="2" borderId="0" xfId="0" applyFont="1" applyFill="1"/>
    <xf numFmtId="0" fontId="12" fillId="3" borderId="10" xfId="0" applyFont="1" applyFill="1" applyBorder="1" applyAlignment="1">
      <alignment wrapText="1"/>
    </xf>
    <xf numFmtId="0" fontId="3" fillId="0" borderId="0" xfId="0" applyFont="1" applyAlignment="1">
      <alignment horizontal="right" wrapText="1"/>
    </xf>
    <xf numFmtId="0" fontId="0" fillId="0" borderId="0" xfId="0"/>
    <xf numFmtId="164" fontId="9" fillId="2" borderId="0" xfId="0" applyNumberFormat="1" applyFont="1" applyFill="1" applyAlignment="1">
      <alignment horizontal="right"/>
    </xf>
    <xf numFmtId="164" fontId="9" fillId="2" borderId="0" xfId="1" applyNumberFormat="1" applyFont="1" applyFill="1" applyAlignment="1">
      <alignment horizontal="right"/>
    </xf>
    <xf numFmtId="165" fontId="2" fillId="5" borderId="0" xfId="0" applyNumberFormat="1" applyFont="1" applyFill="1" applyAlignment="1">
      <alignment horizontal="right" wrapText="1"/>
    </xf>
    <xf numFmtId="165" fontId="2" fillId="5" borderId="6" xfId="0" applyNumberFormat="1" applyFont="1" applyFill="1" applyBorder="1" applyAlignment="1">
      <alignment horizontal="right" wrapText="1"/>
    </xf>
    <xf numFmtId="165" fontId="2" fillId="3" borderId="0" xfId="0" applyNumberFormat="1" applyFont="1" applyFill="1" applyAlignment="1">
      <alignment horizontal="right" wrapText="1"/>
    </xf>
    <xf numFmtId="165" fontId="2" fillId="6" borderId="0" xfId="0" applyNumberFormat="1" applyFont="1" applyFill="1" applyAlignment="1">
      <alignment horizontal="right" wrapText="1"/>
    </xf>
    <xf numFmtId="165" fontId="2" fillId="3" borderId="9" xfId="0" applyNumberFormat="1" applyFont="1" applyFill="1" applyBorder="1" applyAlignment="1">
      <alignment horizontal="right" wrapText="1"/>
    </xf>
    <xf numFmtId="165" fontId="2" fillId="6" borderId="9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5" fontId="2" fillId="6" borderId="7" xfId="0" applyNumberFormat="1" applyFont="1" applyFill="1" applyBorder="1" applyAlignment="1">
      <alignment horizontal="right" wrapText="1"/>
    </xf>
    <xf numFmtId="165" fontId="2" fillId="3" borderId="8" xfId="0" applyNumberFormat="1" applyFont="1" applyFill="1" applyBorder="1" applyAlignment="1">
      <alignment horizontal="right" wrapText="1"/>
    </xf>
    <xf numFmtId="165" fontId="2" fillId="6" borderId="8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0" fillId="2" borderId="0" xfId="0" applyFill="1"/>
    <xf numFmtId="0" fontId="12" fillId="3" borderId="11" xfId="0" applyFont="1" applyFill="1" applyBorder="1" applyAlignment="1">
      <alignment horizontal="left" vertical="center" wrapText="1"/>
    </xf>
    <xf numFmtId="0" fontId="0" fillId="0" borderId="1" xfId="0" applyBorder="1"/>
    <xf numFmtId="0" fontId="12" fillId="3" borderId="3" xfId="0" applyFont="1" applyFill="1" applyBorder="1" applyAlignment="1">
      <alignment horizontal="left" vertical="center" wrapText="1"/>
    </xf>
    <xf numFmtId="0" fontId="0" fillId="0" borderId="3" xfId="0" applyBorder="1"/>
    <xf numFmtId="0" fontId="12" fillId="3" borderId="2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top"/>
    </xf>
    <xf numFmtId="0" fontId="0" fillId="4" borderId="0" xfId="0" applyFill="1"/>
    <xf numFmtId="0" fontId="10" fillId="0" borderId="0" xfId="2" applyFont="1"/>
  </cellXfs>
  <cellStyles count="3">
    <cellStyle name="Link" xfId="2" builtinId="8"/>
    <cellStyle name="Standard" xfId="0" builtinId="0"/>
    <cellStyle name="Standard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sante/etat-sante/gener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showGridLines="0" tabSelected="1" workbookViewId="0"/>
  </sheetViews>
  <sheetFormatPr baseColWidth="10" defaultColWidth="8.7109375" defaultRowHeight="12.75"/>
  <cols>
    <col min="1" max="1" width="25.140625" style="22" customWidth="1"/>
    <col min="2" max="7" width="10.7109375" style="22" customWidth="1"/>
  </cols>
  <sheetData>
    <row r="1" spans="1:11" ht="15" customHeight="1">
      <c r="A1" s="6" t="s">
        <v>0</v>
      </c>
      <c r="B1" s="7"/>
      <c r="C1" s="7"/>
      <c r="D1" s="8"/>
      <c r="E1" s="23"/>
      <c r="F1" s="21" t="s">
        <v>1</v>
      </c>
      <c r="H1" s="8"/>
      <c r="I1" s="8"/>
      <c r="J1" s="8"/>
      <c r="K1" s="8"/>
    </row>
    <row r="2" spans="1:11">
      <c r="A2" s="4" t="s">
        <v>6</v>
      </c>
    </row>
    <row r="4" spans="1:11" s="22" customFormat="1"/>
    <row r="6" spans="1:11">
      <c r="A6" t="s">
        <v>2</v>
      </c>
    </row>
    <row r="7" spans="1:11">
      <c r="A7" s="44" t="s">
        <v>43</v>
      </c>
    </row>
    <row r="11" spans="1:11">
      <c r="A11" s="10" t="s">
        <v>3</v>
      </c>
    </row>
    <row r="12" spans="1:11">
      <c r="A12" s="10" t="s">
        <v>4</v>
      </c>
    </row>
  </sheetData>
  <hyperlinks>
    <hyperlink ref="A7" r:id="rId1" xr:uid="{00000000-0004-0000-0000-000000000000}"/>
  </hyperlinks>
  <pageMargins left="0.75" right="0.75" top="1" bottom="1" header="0.5" footer="0.5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11"/>
  <sheetViews>
    <sheetView showGridLines="0" workbookViewId="0">
      <pane ySplit="4" topLeftCell="A5" activePane="bottomLeft" state="frozen"/>
      <selection pane="bottomLeft"/>
    </sheetView>
  </sheetViews>
  <sheetFormatPr baseColWidth="10" defaultRowHeight="12.75"/>
  <cols>
    <col min="1" max="1" width="25.140625" style="22" customWidth="1"/>
    <col min="2" max="7" width="10.7109375" style="22" customWidth="1"/>
  </cols>
  <sheetData>
    <row r="1" spans="1:12" s="9" customFormat="1" ht="15" customHeight="1">
      <c r="A1" s="6" t="s">
        <v>5</v>
      </c>
      <c r="B1" s="7"/>
      <c r="C1" s="7"/>
      <c r="D1" s="8"/>
      <c r="E1" s="24"/>
      <c r="F1" s="35" t="s">
        <v>1</v>
      </c>
      <c r="G1" s="36"/>
      <c r="H1" s="8"/>
      <c r="I1" s="8"/>
      <c r="J1" s="8"/>
      <c r="K1" s="8"/>
    </row>
    <row r="2" spans="1:12" s="2" customFormat="1" ht="12" customHeight="1">
      <c r="A2" s="4" t="s">
        <v>6</v>
      </c>
      <c r="C2" s="3"/>
      <c r="D2" s="3"/>
      <c r="L2" s="10"/>
    </row>
    <row r="3" spans="1:12" s="12" customFormat="1" ht="15" customHeight="1">
      <c r="A3" s="11"/>
      <c r="B3" s="37" t="s">
        <v>7</v>
      </c>
      <c r="C3" s="38"/>
      <c r="D3" s="39" t="s">
        <v>8</v>
      </c>
      <c r="E3" s="40"/>
      <c r="F3" s="41" t="s">
        <v>9</v>
      </c>
      <c r="G3" s="40"/>
    </row>
    <row r="4" spans="1:12" s="12" customFormat="1" ht="15" customHeight="1">
      <c r="A4" s="13"/>
      <c r="B4" s="14" t="s">
        <v>10</v>
      </c>
      <c r="C4" s="15" t="s">
        <v>11</v>
      </c>
      <c r="D4" s="14" t="s">
        <v>10</v>
      </c>
      <c r="E4" s="15" t="s">
        <v>11</v>
      </c>
      <c r="F4" s="14" t="s">
        <v>10</v>
      </c>
      <c r="G4" s="15" t="s">
        <v>11</v>
      </c>
    </row>
    <row r="5" spans="1:12" s="12" customFormat="1" ht="15" customHeight="1">
      <c r="A5" s="16" t="s">
        <v>12</v>
      </c>
      <c r="B5" s="25">
        <v>84.665999999999997</v>
      </c>
      <c r="C5" s="26">
        <v>0.55500000000000005</v>
      </c>
      <c r="D5" s="26">
        <v>11.786</v>
      </c>
      <c r="E5" s="26">
        <v>0.49299999999999999</v>
      </c>
      <c r="F5" s="26">
        <v>3.548</v>
      </c>
      <c r="G5" s="26">
        <v>0.29099999999999998</v>
      </c>
    </row>
    <row r="6" spans="1:12" s="12" customFormat="1" ht="15" customHeight="1">
      <c r="A6" s="17" t="s">
        <v>13</v>
      </c>
      <c r="B6" s="27">
        <v>90.3</v>
      </c>
      <c r="C6" s="28">
        <v>0.59130849999999846</v>
      </c>
      <c r="D6" s="27">
        <v>7.5</v>
      </c>
      <c r="E6" s="28">
        <v>0.52442999999999929</v>
      </c>
      <c r="F6" s="27">
        <v>2.2000000000000002</v>
      </c>
      <c r="G6" s="28">
        <v>0.29583750000000009</v>
      </c>
    </row>
    <row r="7" spans="1:12" s="12" customFormat="1" ht="15" customHeight="1">
      <c r="A7" s="17" t="s">
        <v>14</v>
      </c>
      <c r="B7" s="29">
        <v>77.36</v>
      </c>
      <c r="C7" s="30">
        <v>1.629</v>
      </c>
      <c r="D7" s="29">
        <v>16.119</v>
      </c>
      <c r="E7" s="30">
        <v>1.407</v>
      </c>
      <c r="F7" s="29">
        <v>6.5209999999999999</v>
      </c>
      <c r="G7" s="30">
        <v>1.018</v>
      </c>
    </row>
    <row r="8" spans="1:12" s="12" customFormat="1" ht="15" customHeight="1">
      <c r="A8" s="17" t="s">
        <v>15</v>
      </c>
      <c r="B8" s="29">
        <v>77.14</v>
      </c>
      <c r="C8" s="30">
        <v>1.7849999999999999</v>
      </c>
      <c r="D8" s="29">
        <v>17.927</v>
      </c>
      <c r="E8" s="30">
        <v>1.6240000000000001</v>
      </c>
      <c r="F8" s="29">
        <v>4.9320000000000004</v>
      </c>
      <c r="G8" s="30">
        <v>0.94099999999999995</v>
      </c>
    </row>
    <row r="9" spans="1:12" s="12" customFormat="1" ht="15" customHeight="1">
      <c r="A9" s="17" t="s">
        <v>16</v>
      </c>
      <c r="B9" s="29">
        <v>67.05</v>
      </c>
      <c r="C9" s="30">
        <v>2.2869999999999999</v>
      </c>
      <c r="D9" s="29">
        <v>26.693000000000001</v>
      </c>
      <c r="E9" s="30">
        <v>2.145</v>
      </c>
      <c r="F9" s="29">
        <v>6.2569999999999997</v>
      </c>
      <c r="G9" s="30">
        <v>1.1919999999999999</v>
      </c>
    </row>
    <row r="10" spans="1:12" s="12" customFormat="1" ht="15" customHeight="1">
      <c r="A10" s="16" t="s">
        <v>17</v>
      </c>
      <c r="B10" s="25">
        <v>85.909000000000006</v>
      </c>
      <c r="C10" s="25">
        <v>0.77200000000000002</v>
      </c>
      <c r="D10" s="25">
        <v>10.39</v>
      </c>
      <c r="E10" s="25">
        <v>0.66900000000000004</v>
      </c>
      <c r="F10" s="25">
        <v>3.702</v>
      </c>
      <c r="G10" s="25">
        <v>0.42899999999999999</v>
      </c>
    </row>
    <row r="11" spans="1:12" s="12" customFormat="1" ht="15" customHeight="1">
      <c r="A11" s="17" t="s">
        <v>13</v>
      </c>
      <c r="B11" s="27">
        <v>91.5</v>
      </c>
      <c r="C11" s="28">
        <v>0.80098000000000114</v>
      </c>
      <c r="D11" s="27">
        <v>6.4</v>
      </c>
      <c r="E11" s="28">
        <v>0.70316000000000023</v>
      </c>
      <c r="F11" s="27">
        <v>2.1</v>
      </c>
      <c r="G11" s="28">
        <v>0.40963150000000009</v>
      </c>
    </row>
    <row r="12" spans="1:12" s="12" customFormat="1" ht="15" customHeight="1">
      <c r="A12" s="17" t="s">
        <v>14</v>
      </c>
      <c r="B12" s="29">
        <v>76.635999999999996</v>
      </c>
      <c r="C12" s="30">
        <v>2.4369999999999998</v>
      </c>
      <c r="D12" s="29">
        <v>16.094999999999999</v>
      </c>
      <c r="E12" s="30">
        <v>2.077</v>
      </c>
      <c r="F12" s="29">
        <v>7.2690000000000001</v>
      </c>
      <c r="G12" s="30">
        <v>1.593</v>
      </c>
    </row>
    <row r="13" spans="1:12" s="12" customFormat="1" ht="15" customHeight="1">
      <c r="A13" s="17" t="s">
        <v>15</v>
      </c>
      <c r="B13" s="29">
        <v>77.558000000000007</v>
      </c>
      <c r="C13" s="30">
        <v>2.5089999999999999</v>
      </c>
      <c r="D13" s="29">
        <v>17.167999999999999</v>
      </c>
      <c r="E13" s="30">
        <v>2.2440000000000002</v>
      </c>
      <c r="F13" s="29">
        <v>5.274</v>
      </c>
      <c r="G13" s="30">
        <v>1.385</v>
      </c>
    </row>
    <row r="14" spans="1:12" s="12" customFormat="1" ht="15" customHeight="1">
      <c r="A14" s="17" t="s">
        <v>16</v>
      </c>
      <c r="B14" s="29">
        <v>69.534000000000006</v>
      </c>
      <c r="C14" s="30">
        <v>3.2759999999999998</v>
      </c>
      <c r="D14" s="29">
        <v>22.475999999999999</v>
      </c>
      <c r="E14" s="30">
        <v>2.948</v>
      </c>
      <c r="F14" s="29">
        <v>7.99</v>
      </c>
      <c r="G14" s="30">
        <v>1.9490000000000001</v>
      </c>
    </row>
    <row r="15" spans="1:12" s="12" customFormat="1" ht="15" customHeight="1">
      <c r="A15" s="16" t="s">
        <v>18</v>
      </c>
      <c r="B15" s="25">
        <v>83.453999999999994</v>
      </c>
      <c r="C15" s="25">
        <v>0.79500000000000004</v>
      </c>
      <c r="D15" s="25">
        <v>13.148</v>
      </c>
      <c r="E15" s="25">
        <v>0.72</v>
      </c>
      <c r="F15" s="25">
        <v>3.3969999999999998</v>
      </c>
      <c r="G15" s="25">
        <v>0.39600000000000002</v>
      </c>
    </row>
    <row r="16" spans="1:12" s="12" customFormat="1" ht="15" customHeight="1">
      <c r="A16" s="17" t="s">
        <v>13</v>
      </c>
      <c r="B16" s="27">
        <v>89.1</v>
      </c>
      <c r="C16" s="28">
        <v>0.86936699999999867</v>
      </c>
      <c r="D16" s="27">
        <v>8.6</v>
      </c>
      <c r="E16" s="28">
        <v>0.77776499999999971</v>
      </c>
      <c r="F16" s="27">
        <v>2.2999999999999998</v>
      </c>
      <c r="G16" s="28">
        <v>0.42726599999999992</v>
      </c>
    </row>
    <row r="17" spans="1:11" s="12" customFormat="1" ht="15" customHeight="1">
      <c r="A17" s="17" t="s">
        <v>14</v>
      </c>
      <c r="B17" s="27">
        <v>78.075000000000003</v>
      </c>
      <c r="C17" s="28">
        <v>2.1640000000000001</v>
      </c>
      <c r="D17" s="27">
        <v>16.143000000000001</v>
      </c>
      <c r="E17" s="28">
        <v>1.9019999999999999</v>
      </c>
      <c r="F17" s="27">
        <v>5.782</v>
      </c>
      <c r="G17" s="28">
        <v>1.2689999999999999</v>
      </c>
    </row>
    <row r="18" spans="1:11" s="12" customFormat="1" ht="15" customHeight="1">
      <c r="A18" s="17" t="s">
        <v>15</v>
      </c>
      <c r="B18" s="31">
        <v>76.760999999999996</v>
      </c>
      <c r="C18" s="32">
        <v>2.5310000000000001</v>
      </c>
      <c r="D18" s="31">
        <v>18.617000000000001</v>
      </c>
      <c r="E18" s="32">
        <v>2.331</v>
      </c>
      <c r="F18" s="31">
        <v>4.6230000000000002</v>
      </c>
      <c r="G18" s="32">
        <v>1.2809999999999999</v>
      </c>
    </row>
    <row r="19" spans="1:11" s="12" customFormat="1" ht="15" customHeight="1">
      <c r="A19" s="20" t="s">
        <v>16</v>
      </c>
      <c r="B19" s="33">
        <v>65.168999999999997</v>
      </c>
      <c r="C19" s="34">
        <v>3.1549999999999998</v>
      </c>
      <c r="D19" s="33">
        <v>29.884</v>
      </c>
      <c r="E19" s="34">
        <v>3.0190000000000001</v>
      </c>
      <c r="F19" s="33">
        <v>4.9470000000000001</v>
      </c>
      <c r="G19" s="34">
        <v>1.482</v>
      </c>
    </row>
    <row r="20" spans="1:11" s="12" customFormat="1" ht="15" customHeight="1">
      <c r="A20" s="18" t="s">
        <v>19</v>
      </c>
      <c r="B20" s="27"/>
      <c r="C20" s="5"/>
      <c r="D20" s="1"/>
      <c r="E20" s="1"/>
      <c r="F20" s="1"/>
      <c r="G20" s="5"/>
    </row>
    <row r="21" spans="1:11" s="12" customFormat="1" ht="15" customHeight="1">
      <c r="A21" s="18" t="s">
        <v>20</v>
      </c>
      <c r="B21" s="27"/>
      <c r="C21" s="5"/>
      <c r="D21" s="1"/>
      <c r="E21" s="1"/>
      <c r="F21" s="1"/>
      <c r="G21" s="5"/>
    </row>
    <row r="22" spans="1:11" s="12" customFormat="1" ht="15" customHeight="1">
      <c r="A22" s="18" t="s">
        <v>21</v>
      </c>
      <c r="B22" s="27"/>
      <c r="C22" s="5"/>
      <c r="D22" s="1"/>
      <c r="E22" s="1"/>
      <c r="F22" s="1"/>
      <c r="G22" s="5"/>
    </row>
    <row r="23" spans="1:11" s="12" customFormat="1" ht="15" customHeight="1">
      <c r="A23" s="18" t="s">
        <v>22</v>
      </c>
      <c r="B23" s="27"/>
      <c r="C23" s="5"/>
      <c r="D23" s="1"/>
      <c r="E23" s="1"/>
      <c r="F23" s="1"/>
      <c r="G23" s="5"/>
    </row>
    <row r="24" spans="1:11" s="1" customFormat="1" ht="15" customHeight="1">
      <c r="A24" s="19" t="s">
        <v>23</v>
      </c>
      <c r="B24" s="5"/>
      <c r="C24" s="5"/>
      <c r="D24" s="5"/>
    </row>
    <row r="25" spans="1:11" s="1" customFormat="1" ht="15" customHeight="1">
      <c r="A25" s="18" t="s">
        <v>24</v>
      </c>
      <c r="B25" s="5"/>
      <c r="C25" s="5"/>
      <c r="D25" s="5"/>
    </row>
    <row r="26" spans="1:11" s="1" customFormat="1" ht="15" customHeight="1">
      <c r="A26" s="18" t="s">
        <v>25</v>
      </c>
      <c r="B26" s="5"/>
      <c r="C26" s="5"/>
      <c r="D26" s="5"/>
    </row>
    <row r="27" spans="1:11" s="1" customFormat="1" ht="15" customHeight="1">
      <c r="A27" s="18"/>
      <c r="B27" s="5"/>
      <c r="C27" s="5"/>
      <c r="D27" s="5"/>
    </row>
    <row r="28" spans="1:11" s="12" customFormat="1" ht="15" customHeight="1">
      <c r="A28" s="42" t="s">
        <v>26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1" s="12" customFormat="1"/>
    <row r="30" spans="1:11" s="12" customFormat="1"/>
    <row r="31" spans="1:11" s="12" customFormat="1"/>
    <row r="32" spans="1:11" s="12" customFormat="1"/>
    <row r="33" s="12" customFormat="1"/>
    <row r="34" s="12" customFormat="1"/>
    <row r="35" s="12" customFormat="1"/>
    <row r="36" s="12" customFormat="1"/>
    <row r="37" s="12" customFormat="1"/>
    <row r="38" s="12" customFormat="1"/>
    <row r="39" s="12" customFormat="1"/>
    <row r="40" s="12" customFormat="1"/>
    <row r="41" s="12" customFormat="1"/>
    <row r="42" s="12" customFormat="1"/>
    <row r="43" s="12" customFormat="1"/>
    <row r="44" s="12" customFormat="1"/>
    <row r="45" s="12" customFormat="1"/>
    <row r="46" s="12" customFormat="1"/>
    <row r="47" s="12" customFormat="1"/>
    <row r="48" s="12" customFormat="1"/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  <row r="57" s="12" customFormat="1"/>
    <row r="58" s="12" customFormat="1"/>
    <row r="59" s="12" customFormat="1"/>
    <row r="60" s="12" customFormat="1"/>
    <row r="61" s="12" customFormat="1"/>
    <row r="62" s="12" customFormat="1"/>
    <row r="63" s="12" customFormat="1"/>
    <row r="64" s="12" customFormat="1"/>
    <row r="65" s="12" customFormat="1"/>
    <row r="66" s="12" customFormat="1"/>
    <row r="67" s="12" customFormat="1"/>
    <row r="68" s="12" customFormat="1"/>
    <row r="69" s="12" customFormat="1"/>
    <row r="70" s="12" customFormat="1"/>
    <row r="71" s="12" customFormat="1"/>
    <row r="72" s="12" customFormat="1"/>
    <row r="73" s="12" customFormat="1"/>
    <row r="74" s="12" customFormat="1"/>
    <row r="75" s="12" customFormat="1"/>
    <row r="76" s="12" customFormat="1"/>
    <row r="77" s="12" customFormat="1"/>
    <row r="78" s="12" customFormat="1"/>
    <row r="79" s="12" customFormat="1"/>
    <row r="80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="12" customFormat="1"/>
    <row r="226" s="12" customFormat="1"/>
    <row r="227" s="12" customFormat="1"/>
    <row r="228" s="12" customFormat="1"/>
    <row r="229" s="12" customFormat="1"/>
    <row r="230" s="12" customFormat="1"/>
    <row r="231" s="12" customFormat="1"/>
    <row r="232" s="12" customFormat="1"/>
    <row r="233" s="12" customFormat="1"/>
    <row r="234" s="12" customFormat="1"/>
    <row r="235" s="12" customFormat="1"/>
    <row r="236" s="12" customFormat="1"/>
    <row r="237" s="12" customFormat="1"/>
    <row r="238" s="12" customFormat="1"/>
    <row r="239" s="12" customFormat="1"/>
    <row r="240" s="12" customFormat="1"/>
    <row r="241" s="12" customFormat="1"/>
    <row r="242" s="12" customFormat="1"/>
    <row r="243" s="12" customFormat="1"/>
    <row r="244" s="12" customFormat="1"/>
    <row r="245" s="12" customFormat="1"/>
    <row r="246" s="12" customFormat="1"/>
    <row r="247" s="12" customFormat="1"/>
    <row r="248" s="12" customFormat="1"/>
    <row r="249" s="12" customFormat="1"/>
    <row r="250" s="12" customFormat="1"/>
    <row r="251" s="12" customFormat="1"/>
    <row r="252" s="12" customFormat="1"/>
    <row r="253" s="12" customFormat="1"/>
    <row r="254" s="12" customFormat="1"/>
    <row r="255" s="12" customFormat="1"/>
    <row r="256" s="12" customFormat="1"/>
    <row r="257" s="12" customFormat="1"/>
    <row r="258" s="12" customFormat="1"/>
    <row r="259" s="12" customFormat="1"/>
    <row r="260" s="12" customFormat="1"/>
    <row r="261" s="12" customFormat="1"/>
    <row r="262" s="12" customFormat="1"/>
    <row r="263" s="12" customFormat="1"/>
    <row r="264" s="12" customFormat="1"/>
    <row r="265" s="12" customFormat="1"/>
    <row r="266" s="12" customFormat="1"/>
    <row r="267" s="12" customFormat="1"/>
    <row r="268" s="12" customFormat="1"/>
    <row r="269" s="12" customFormat="1"/>
    <row r="270" s="12" customFormat="1"/>
    <row r="271" s="12" customFormat="1"/>
    <row r="272" s="12" customFormat="1"/>
    <row r="273" s="12" customFormat="1"/>
    <row r="274" s="12" customFormat="1"/>
    <row r="275" s="12" customFormat="1"/>
    <row r="276" s="12" customFormat="1"/>
    <row r="277" s="12" customFormat="1"/>
    <row r="278" s="12" customFormat="1"/>
    <row r="279" s="12" customFormat="1"/>
    <row r="280" s="12" customFormat="1"/>
    <row r="281" s="12" customFormat="1"/>
    <row r="282" s="12" customFormat="1"/>
    <row r="283" s="12" customFormat="1"/>
    <row r="284" s="12" customFormat="1"/>
    <row r="285" s="12" customFormat="1"/>
    <row r="286" s="12" customFormat="1"/>
    <row r="287" s="12" customFormat="1"/>
    <row r="288" s="12" customFormat="1"/>
    <row r="289" s="12" customFormat="1"/>
    <row r="290" s="12" customFormat="1"/>
    <row r="291" s="12" customFormat="1"/>
    <row r="292" s="12" customFormat="1"/>
    <row r="293" s="12" customFormat="1"/>
    <row r="294" s="12" customFormat="1"/>
    <row r="295" s="12" customFormat="1"/>
    <row r="296" s="12" customFormat="1"/>
    <row r="297" s="12" customFormat="1"/>
    <row r="298" s="12" customFormat="1"/>
    <row r="299" s="12" customFormat="1"/>
    <row r="300" s="12" customFormat="1"/>
    <row r="301" s="12" customFormat="1"/>
    <row r="302" s="12" customFormat="1"/>
    <row r="303" s="12" customFormat="1"/>
    <row r="304" s="12" customFormat="1"/>
    <row r="305" s="12" customFormat="1"/>
    <row r="306" s="12" customFormat="1"/>
    <row r="307" s="12" customFormat="1"/>
    <row r="308" s="12" customFormat="1"/>
    <row r="309" s="12" customFormat="1"/>
    <row r="310" s="12" customFormat="1"/>
    <row r="311" s="12" customFormat="1"/>
    <row r="312" s="12" customFormat="1"/>
    <row r="313" s="12" customFormat="1"/>
    <row r="314" s="12" customFormat="1"/>
    <row r="315" s="12" customFormat="1"/>
    <row r="316" s="12" customFormat="1"/>
    <row r="317" s="12" customFormat="1"/>
    <row r="318" s="12" customFormat="1"/>
    <row r="319" s="12" customFormat="1"/>
    <row r="320" s="12" customFormat="1"/>
    <row r="321" s="12" customFormat="1"/>
    <row r="322" s="12" customFormat="1"/>
    <row r="323" s="12" customFormat="1"/>
    <row r="324" s="12" customFormat="1"/>
    <row r="325" s="12" customFormat="1"/>
    <row r="326" s="12" customFormat="1"/>
    <row r="327" s="12" customFormat="1"/>
    <row r="328" s="12" customFormat="1"/>
    <row r="329" s="12" customFormat="1"/>
    <row r="330" s="12" customFormat="1"/>
    <row r="331" s="12" customFormat="1"/>
    <row r="332" s="12" customFormat="1"/>
    <row r="333" s="12" customFormat="1"/>
    <row r="334" s="12" customFormat="1"/>
    <row r="335" s="12" customFormat="1"/>
    <row r="336" s="12" customFormat="1"/>
    <row r="337" s="12" customFormat="1"/>
    <row r="338" s="12" customFormat="1"/>
    <row r="339" s="12" customFormat="1"/>
    <row r="340" s="12" customFormat="1"/>
    <row r="341" s="12" customFormat="1"/>
    <row r="342" s="12" customFormat="1"/>
    <row r="343" s="12" customFormat="1"/>
    <row r="344" s="12" customFormat="1"/>
    <row r="345" s="12" customFormat="1"/>
    <row r="346" s="12" customFormat="1"/>
    <row r="347" s="12" customFormat="1"/>
    <row r="348" s="12" customFormat="1"/>
    <row r="349" s="12" customFormat="1"/>
    <row r="350" s="12" customFormat="1"/>
    <row r="351" s="12" customFormat="1"/>
    <row r="352" s="12" customFormat="1"/>
    <row r="353" s="12" customFormat="1"/>
    <row r="354" s="12" customFormat="1"/>
    <row r="355" s="12" customFormat="1"/>
    <row r="356" s="12" customFormat="1"/>
    <row r="357" s="12" customFormat="1"/>
    <row r="358" s="12" customFormat="1"/>
    <row r="359" s="12" customFormat="1"/>
    <row r="360" s="12" customFormat="1"/>
    <row r="361" s="12" customFormat="1"/>
    <row r="362" s="12" customFormat="1"/>
    <row r="363" s="12" customFormat="1"/>
    <row r="364" s="12" customFormat="1"/>
    <row r="365" s="12" customFormat="1"/>
    <row r="366" s="12" customFormat="1"/>
    <row r="367" s="12" customFormat="1"/>
    <row r="368" s="12" customFormat="1"/>
    <row r="369" s="12" customFormat="1"/>
    <row r="370" s="12" customFormat="1"/>
    <row r="371" s="12" customFormat="1"/>
    <row r="372" s="12" customFormat="1"/>
    <row r="373" s="12" customFormat="1"/>
    <row r="374" s="12" customFormat="1"/>
    <row r="375" s="12" customFormat="1"/>
    <row r="376" s="12" customFormat="1"/>
    <row r="377" s="12" customFormat="1"/>
    <row r="378" s="12" customFormat="1"/>
    <row r="379" s="12" customFormat="1"/>
    <row r="380" s="12" customFormat="1"/>
    <row r="381" s="12" customFormat="1"/>
    <row r="382" s="12" customFormat="1"/>
    <row r="383" s="12" customFormat="1"/>
    <row r="384" s="12" customFormat="1"/>
    <row r="385" s="12" customFormat="1"/>
    <row r="386" s="12" customFormat="1"/>
    <row r="387" s="12" customFormat="1"/>
    <row r="388" s="12" customFormat="1"/>
    <row r="389" s="12" customFormat="1"/>
    <row r="390" s="12" customFormat="1"/>
    <row r="391" s="12" customFormat="1"/>
    <row r="392" s="12" customFormat="1"/>
    <row r="393" s="12" customFormat="1"/>
    <row r="394" s="12" customFormat="1"/>
    <row r="395" s="12" customFormat="1"/>
    <row r="396" s="12" customFormat="1"/>
    <row r="397" s="12" customFormat="1"/>
    <row r="398" s="12" customFormat="1"/>
    <row r="399" s="12" customFormat="1"/>
    <row r="400" s="12" customFormat="1"/>
    <row r="401" s="12" customFormat="1"/>
    <row r="402" s="12" customFormat="1"/>
    <row r="403" s="12" customFormat="1"/>
    <row r="404" s="12" customFormat="1"/>
    <row r="405" s="12" customFormat="1"/>
    <row r="406" s="12" customFormat="1"/>
    <row r="407" s="12" customFormat="1"/>
    <row r="408" s="12" customFormat="1"/>
    <row r="409" s="12" customFormat="1"/>
    <row r="410" s="12" customFormat="1"/>
    <row r="411" s="12" customFormat="1"/>
    <row r="412" s="12" customFormat="1"/>
    <row r="413" s="12" customFormat="1"/>
    <row r="414" s="12" customFormat="1"/>
    <row r="415" s="12" customFormat="1"/>
    <row r="416" s="12" customFormat="1"/>
    <row r="417" s="12" customFormat="1"/>
    <row r="418" s="12" customFormat="1"/>
    <row r="419" s="12" customFormat="1"/>
    <row r="420" s="12" customFormat="1"/>
    <row r="421" s="12" customFormat="1"/>
    <row r="422" s="12" customFormat="1"/>
    <row r="423" s="12" customFormat="1"/>
    <row r="424" s="12" customFormat="1"/>
    <row r="425" s="12" customFormat="1"/>
    <row r="426" s="12" customFormat="1"/>
    <row r="427" s="12" customFormat="1"/>
    <row r="428" s="12" customFormat="1"/>
    <row r="429" s="12" customFormat="1"/>
    <row r="430" s="12" customFormat="1"/>
    <row r="431" s="12" customFormat="1"/>
    <row r="432" s="12" customFormat="1"/>
    <row r="433" s="12" customFormat="1"/>
    <row r="434" s="12" customFormat="1"/>
    <row r="435" s="12" customFormat="1"/>
    <row r="436" s="12" customFormat="1"/>
    <row r="437" s="12" customFormat="1"/>
    <row r="438" s="12" customFormat="1"/>
    <row r="439" s="12" customFormat="1"/>
    <row r="440" s="12" customFormat="1"/>
    <row r="441" s="12" customFormat="1"/>
    <row r="442" s="12" customFormat="1"/>
    <row r="443" s="12" customFormat="1"/>
    <row r="444" s="12" customFormat="1"/>
    <row r="445" s="12" customFormat="1"/>
    <row r="446" s="12" customFormat="1"/>
    <row r="447" s="12" customFormat="1"/>
    <row r="448" s="12" customFormat="1"/>
    <row r="449" s="12" customFormat="1"/>
    <row r="450" s="12" customFormat="1"/>
    <row r="451" s="12" customFormat="1"/>
    <row r="452" s="12" customFormat="1"/>
    <row r="453" s="12" customFormat="1"/>
    <row r="454" s="12" customFormat="1"/>
    <row r="455" s="12" customFormat="1"/>
    <row r="456" s="12" customFormat="1"/>
    <row r="457" s="12" customFormat="1"/>
    <row r="458" s="12" customFormat="1"/>
    <row r="459" s="12" customFormat="1"/>
    <row r="460" s="12" customFormat="1"/>
    <row r="461" s="12" customFormat="1"/>
    <row r="462" s="12" customFormat="1"/>
    <row r="463" s="12" customFormat="1"/>
    <row r="464" s="12" customFormat="1"/>
    <row r="465" s="12" customFormat="1"/>
    <row r="466" s="12" customFormat="1"/>
    <row r="467" s="12" customFormat="1"/>
    <row r="468" s="12" customFormat="1"/>
    <row r="469" s="12" customFormat="1"/>
    <row r="470" s="12" customFormat="1"/>
    <row r="471" s="12" customFormat="1"/>
    <row r="472" s="12" customFormat="1"/>
    <row r="473" s="12" customFormat="1"/>
    <row r="474" s="12" customFormat="1"/>
    <row r="475" s="12" customFormat="1"/>
    <row r="476" s="12" customFormat="1"/>
    <row r="477" s="12" customFormat="1"/>
    <row r="478" s="12" customFormat="1"/>
    <row r="479" s="12" customFormat="1"/>
    <row r="480" s="12" customFormat="1"/>
    <row r="481" s="12" customFormat="1"/>
    <row r="482" s="12" customFormat="1"/>
    <row r="483" s="12" customFormat="1"/>
    <row r="484" s="12" customFormat="1"/>
    <row r="485" s="12" customFormat="1"/>
    <row r="486" s="12" customFormat="1"/>
    <row r="487" s="12" customFormat="1"/>
    <row r="488" s="12" customFormat="1"/>
    <row r="489" s="12" customFormat="1"/>
    <row r="490" s="12" customFormat="1"/>
    <row r="491" s="12" customFormat="1"/>
    <row r="492" s="12" customFormat="1"/>
    <row r="493" s="12" customFormat="1"/>
    <row r="494" s="12" customFormat="1"/>
    <row r="495" s="12" customFormat="1"/>
    <row r="496" s="12" customFormat="1"/>
    <row r="497" s="12" customFormat="1"/>
    <row r="498" s="12" customFormat="1"/>
    <row r="499" s="12" customFormat="1"/>
    <row r="500" s="12" customFormat="1"/>
    <row r="501" s="12" customFormat="1"/>
    <row r="502" s="12" customFormat="1"/>
    <row r="503" s="12" customFormat="1"/>
    <row r="504" s="12" customFormat="1"/>
    <row r="505" s="12" customFormat="1"/>
    <row r="506" s="12" customFormat="1"/>
    <row r="507" s="12" customFormat="1"/>
    <row r="508" s="12" customFormat="1"/>
    <row r="509" s="12" customFormat="1"/>
    <row r="510" s="12" customFormat="1"/>
    <row r="511" s="12" customFormat="1"/>
    <row r="512" s="12" customFormat="1"/>
    <row r="513" s="12" customFormat="1"/>
    <row r="514" s="12" customFormat="1"/>
    <row r="515" s="12" customFormat="1"/>
    <row r="516" s="12" customFormat="1"/>
    <row r="517" s="12" customFormat="1"/>
    <row r="518" s="12" customFormat="1"/>
    <row r="519" s="12" customFormat="1"/>
    <row r="520" s="12" customFormat="1"/>
    <row r="521" s="12" customFormat="1"/>
    <row r="522" s="12" customFormat="1"/>
    <row r="523" s="12" customFormat="1"/>
    <row r="524" s="12" customFormat="1"/>
    <row r="525" s="12" customFormat="1"/>
    <row r="526" s="12" customFormat="1"/>
    <row r="527" s="12" customFormat="1"/>
    <row r="528" s="12" customFormat="1"/>
    <row r="529" s="12" customFormat="1"/>
    <row r="530" s="12" customFormat="1"/>
    <row r="531" s="12" customFormat="1"/>
    <row r="532" s="12" customFormat="1"/>
    <row r="533" s="12" customFormat="1"/>
    <row r="534" s="12" customFormat="1"/>
    <row r="535" s="12" customFormat="1"/>
    <row r="536" s="12" customFormat="1"/>
    <row r="537" s="12" customFormat="1"/>
    <row r="538" s="12" customFormat="1"/>
    <row r="539" s="12" customFormat="1"/>
    <row r="540" s="12" customFormat="1"/>
    <row r="541" s="12" customFormat="1"/>
    <row r="542" s="12" customFormat="1"/>
    <row r="543" s="12" customFormat="1"/>
    <row r="544" s="12" customFormat="1"/>
    <row r="545" s="12" customFormat="1"/>
    <row r="546" s="12" customFormat="1"/>
    <row r="547" s="12" customFormat="1"/>
    <row r="548" s="12" customFormat="1"/>
    <row r="549" s="12" customFormat="1"/>
    <row r="550" s="12" customFormat="1"/>
    <row r="551" s="12" customFormat="1"/>
    <row r="552" s="12" customFormat="1"/>
    <row r="553" s="12" customFormat="1"/>
    <row r="554" s="12" customFormat="1"/>
    <row r="555" s="12" customFormat="1"/>
    <row r="556" s="12" customFormat="1"/>
    <row r="557" s="12" customFormat="1"/>
    <row r="558" s="12" customFormat="1"/>
    <row r="559" s="12" customFormat="1"/>
    <row r="560" s="12" customFormat="1"/>
    <row r="561" s="12" customFormat="1"/>
    <row r="562" s="12" customFormat="1"/>
    <row r="563" s="12" customFormat="1"/>
    <row r="564" s="12" customFormat="1"/>
    <row r="565" s="12" customFormat="1"/>
    <row r="566" s="12" customFormat="1"/>
    <row r="567" s="12" customFormat="1"/>
    <row r="568" s="12" customFormat="1"/>
    <row r="569" s="12" customFormat="1"/>
    <row r="570" s="12" customFormat="1"/>
    <row r="571" s="12" customFormat="1"/>
    <row r="572" s="12" customFormat="1"/>
    <row r="573" s="12" customFormat="1"/>
    <row r="574" s="12" customFormat="1"/>
    <row r="575" s="12" customFormat="1"/>
    <row r="576" s="12" customFormat="1"/>
    <row r="577" s="12" customFormat="1"/>
    <row r="578" s="12" customFormat="1"/>
    <row r="579" s="12" customFormat="1"/>
    <row r="580" s="12" customFormat="1"/>
    <row r="581" s="12" customFormat="1"/>
    <row r="582" s="12" customFormat="1"/>
    <row r="583" s="12" customFormat="1"/>
    <row r="584" s="12" customFormat="1"/>
    <row r="585" s="12" customFormat="1"/>
    <row r="586" s="12" customFormat="1"/>
    <row r="587" s="12" customFormat="1"/>
    <row r="588" s="12" customFormat="1"/>
    <row r="589" s="12" customFormat="1"/>
    <row r="590" s="12" customFormat="1"/>
    <row r="591" s="12" customFormat="1"/>
    <row r="592" s="12" customFormat="1"/>
    <row r="593" s="12" customFormat="1"/>
    <row r="594" s="12" customFormat="1"/>
    <row r="595" s="12" customFormat="1"/>
    <row r="596" s="12" customFormat="1"/>
    <row r="597" s="12" customFormat="1"/>
    <row r="598" s="12" customFormat="1"/>
    <row r="599" s="12" customFormat="1"/>
    <row r="600" s="12" customFormat="1"/>
    <row r="601" s="12" customFormat="1"/>
    <row r="602" s="12" customFormat="1"/>
    <row r="603" s="12" customFormat="1"/>
    <row r="604" s="12" customFormat="1"/>
    <row r="605" s="12" customFormat="1"/>
    <row r="606" s="12" customFormat="1"/>
    <row r="607" s="12" customFormat="1"/>
    <row r="608" s="12" customFormat="1"/>
    <row r="609" s="12" customFormat="1"/>
    <row r="610" s="12" customFormat="1"/>
    <row r="611" s="12" customFormat="1"/>
    <row r="612" s="12" customFormat="1"/>
    <row r="613" s="12" customFormat="1"/>
    <row r="614" s="12" customFormat="1"/>
    <row r="615" s="12" customFormat="1"/>
    <row r="616" s="12" customFormat="1"/>
    <row r="617" s="12" customFormat="1"/>
    <row r="618" s="12" customFormat="1"/>
    <row r="619" s="12" customFormat="1"/>
    <row r="620" s="12" customFormat="1"/>
    <row r="621" s="12" customFormat="1"/>
    <row r="622" s="12" customFormat="1"/>
    <row r="623" s="12" customFormat="1"/>
    <row r="624" s="12" customFormat="1"/>
    <row r="625" s="12" customFormat="1"/>
    <row r="626" s="12" customFormat="1"/>
    <row r="627" s="12" customFormat="1"/>
    <row r="628" s="12" customFormat="1"/>
    <row r="629" s="12" customFormat="1"/>
    <row r="630" s="12" customFormat="1"/>
    <row r="631" s="12" customFormat="1"/>
    <row r="632" s="12" customFormat="1"/>
    <row r="633" s="12" customFormat="1"/>
    <row r="634" s="12" customFormat="1"/>
    <row r="635" s="12" customFormat="1"/>
    <row r="636" s="12" customFormat="1"/>
    <row r="637" s="12" customFormat="1"/>
    <row r="638" s="12" customFormat="1"/>
    <row r="639" s="12" customFormat="1"/>
    <row r="640" s="12" customFormat="1"/>
    <row r="641" s="12" customFormat="1"/>
    <row r="642" s="12" customFormat="1"/>
    <row r="643" s="12" customFormat="1"/>
    <row r="644" s="12" customFormat="1"/>
    <row r="645" s="12" customFormat="1"/>
    <row r="646" s="12" customFormat="1"/>
    <row r="647" s="12" customFormat="1"/>
    <row r="648" s="12" customFormat="1"/>
    <row r="649" s="12" customFormat="1"/>
    <row r="650" s="12" customFormat="1"/>
    <row r="651" s="12" customFormat="1"/>
    <row r="652" s="12" customFormat="1"/>
    <row r="653" s="12" customFormat="1"/>
    <row r="654" s="12" customFormat="1"/>
    <row r="655" s="12" customFormat="1"/>
    <row r="656" s="12" customFormat="1"/>
    <row r="657" s="12" customFormat="1"/>
    <row r="658" s="12" customFormat="1"/>
    <row r="659" s="12" customFormat="1"/>
    <row r="660" s="12" customFormat="1"/>
    <row r="661" s="12" customFormat="1"/>
    <row r="662" s="12" customFormat="1"/>
    <row r="663" s="12" customFormat="1"/>
    <row r="664" s="12" customFormat="1"/>
    <row r="665" s="12" customFormat="1"/>
    <row r="666" s="12" customFormat="1"/>
    <row r="667" s="12" customFormat="1"/>
    <row r="668" s="12" customFormat="1"/>
    <row r="669" s="12" customFormat="1"/>
    <row r="670" s="12" customFormat="1"/>
    <row r="671" s="12" customFormat="1"/>
    <row r="672" s="12" customFormat="1"/>
    <row r="673" s="12" customFormat="1"/>
    <row r="674" s="12" customFormat="1"/>
    <row r="675" s="12" customFormat="1"/>
    <row r="676" s="12" customFormat="1"/>
    <row r="677" s="12" customFormat="1"/>
    <row r="678" s="12" customFormat="1"/>
    <row r="679" s="12" customFormat="1"/>
    <row r="680" s="12" customFormat="1"/>
    <row r="681" s="12" customFormat="1"/>
    <row r="682" s="12" customFormat="1"/>
    <row r="683" s="12" customFormat="1"/>
    <row r="684" s="12" customFormat="1"/>
    <row r="685" s="12" customFormat="1"/>
    <row r="686" s="12" customFormat="1"/>
    <row r="687" s="12" customFormat="1"/>
    <row r="688" s="12" customFormat="1"/>
    <row r="689" s="12" customFormat="1"/>
    <row r="690" s="12" customFormat="1"/>
    <row r="691" s="12" customFormat="1"/>
    <row r="692" s="12" customFormat="1"/>
    <row r="693" s="12" customFormat="1"/>
    <row r="694" s="12" customFormat="1"/>
    <row r="695" s="12" customFormat="1"/>
    <row r="696" s="12" customFormat="1"/>
    <row r="697" s="12" customFormat="1"/>
    <row r="698" s="12" customFormat="1"/>
    <row r="699" s="12" customFormat="1"/>
    <row r="700" s="12" customFormat="1"/>
    <row r="701" s="12" customFormat="1"/>
    <row r="702" s="12" customFormat="1"/>
    <row r="703" s="12" customFormat="1"/>
    <row r="704" s="12" customFormat="1"/>
    <row r="705" s="12" customFormat="1"/>
    <row r="706" s="12" customFormat="1"/>
    <row r="707" s="12" customFormat="1"/>
    <row r="708" s="12" customFormat="1"/>
    <row r="709" s="12" customFormat="1"/>
    <row r="710" s="12" customFormat="1"/>
    <row r="711" s="12" customFormat="1"/>
    <row r="712" s="12" customFormat="1"/>
    <row r="713" s="12" customFormat="1"/>
    <row r="714" s="12" customFormat="1"/>
    <row r="715" s="12" customFormat="1"/>
    <row r="716" s="12" customFormat="1"/>
    <row r="717" s="12" customFormat="1"/>
    <row r="718" s="12" customFormat="1"/>
    <row r="719" s="12" customFormat="1"/>
    <row r="720" s="12" customFormat="1"/>
    <row r="721" s="12" customFormat="1"/>
    <row r="722" s="12" customFormat="1"/>
    <row r="723" s="12" customFormat="1"/>
    <row r="724" s="12" customFormat="1"/>
    <row r="725" s="12" customFormat="1"/>
    <row r="726" s="12" customFormat="1"/>
    <row r="727" s="12" customFormat="1"/>
    <row r="728" s="12" customFormat="1"/>
    <row r="729" s="12" customFormat="1"/>
    <row r="730" s="12" customFormat="1"/>
    <row r="731" s="12" customFormat="1"/>
    <row r="732" s="12" customFormat="1"/>
    <row r="733" s="12" customFormat="1"/>
    <row r="734" s="12" customFormat="1"/>
    <row r="735" s="12" customFormat="1"/>
    <row r="736" s="12" customFormat="1"/>
    <row r="737" s="12" customFormat="1"/>
    <row r="738" s="12" customFormat="1"/>
    <row r="739" s="12" customFormat="1"/>
    <row r="740" s="12" customFormat="1"/>
    <row r="741" s="12" customFormat="1"/>
    <row r="742" s="12" customFormat="1"/>
    <row r="743" s="12" customFormat="1"/>
    <row r="744" s="12" customFormat="1"/>
    <row r="745" s="12" customFormat="1"/>
    <row r="746" s="12" customFormat="1"/>
    <row r="747" s="12" customFormat="1"/>
    <row r="748" s="12" customFormat="1"/>
    <row r="749" s="12" customFormat="1"/>
    <row r="750" s="12" customFormat="1"/>
    <row r="751" s="12" customFormat="1"/>
    <row r="752" s="12" customFormat="1"/>
    <row r="753" s="12" customFormat="1"/>
    <row r="754" s="12" customFormat="1"/>
    <row r="755" s="12" customFormat="1"/>
    <row r="756" s="12" customFormat="1"/>
    <row r="757" s="12" customFormat="1"/>
    <row r="758" s="12" customFormat="1"/>
    <row r="759" s="12" customFormat="1"/>
    <row r="760" s="12" customFormat="1"/>
    <row r="761" s="12" customFormat="1"/>
    <row r="762" s="12" customFormat="1"/>
    <row r="763" s="12" customFormat="1"/>
    <row r="764" s="12" customFormat="1"/>
    <row r="765" s="12" customFormat="1"/>
    <row r="766" s="12" customFormat="1"/>
    <row r="767" s="12" customFormat="1"/>
    <row r="768" s="12" customFormat="1"/>
    <row r="769" s="12" customFormat="1"/>
    <row r="770" s="12" customFormat="1"/>
    <row r="771" s="12" customFormat="1"/>
    <row r="772" s="12" customFormat="1"/>
    <row r="773" s="12" customFormat="1"/>
    <row r="774" s="12" customFormat="1"/>
    <row r="775" s="12" customFormat="1"/>
    <row r="776" s="12" customFormat="1"/>
    <row r="777" s="12" customFormat="1"/>
    <row r="778" s="12" customFormat="1"/>
    <row r="779" s="12" customFormat="1"/>
    <row r="780" s="12" customFormat="1"/>
    <row r="781" s="12" customFormat="1"/>
    <row r="782" s="12" customFormat="1"/>
    <row r="783" s="12" customFormat="1"/>
    <row r="784" s="12" customFormat="1"/>
    <row r="785" s="12" customFormat="1"/>
    <row r="786" s="12" customFormat="1"/>
    <row r="787" s="12" customFormat="1"/>
    <row r="788" s="12" customFormat="1"/>
    <row r="789" s="12" customFormat="1"/>
    <row r="790" s="12" customFormat="1"/>
    <row r="791" s="12" customFormat="1"/>
    <row r="792" s="12" customFormat="1"/>
    <row r="793" s="12" customFormat="1"/>
    <row r="794" s="12" customFormat="1"/>
    <row r="795" s="12" customFormat="1"/>
    <row r="796" s="12" customFormat="1"/>
    <row r="797" s="12" customFormat="1"/>
    <row r="798" s="12" customFormat="1"/>
    <row r="799" s="12" customFormat="1"/>
    <row r="800" s="12" customFormat="1"/>
    <row r="801" s="12" customFormat="1"/>
    <row r="802" s="12" customFormat="1"/>
    <row r="803" s="12" customFormat="1"/>
    <row r="804" s="12" customFormat="1"/>
    <row r="805" s="12" customFormat="1"/>
    <row r="806" s="12" customFormat="1"/>
    <row r="807" s="12" customFormat="1"/>
    <row r="808" s="12" customFormat="1"/>
    <row r="809" s="12" customFormat="1"/>
    <row r="810" s="12" customFormat="1"/>
    <row r="811" s="12" customFormat="1"/>
    <row r="812" s="12" customFormat="1"/>
    <row r="813" s="12" customFormat="1"/>
    <row r="814" s="12" customFormat="1"/>
    <row r="815" s="12" customFormat="1"/>
    <row r="816" s="12" customFormat="1"/>
    <row r="817" s="12" customFormat="1"/>
    <row r="818" s="12" customFormat="1"/>
    <row r="819" s="12" customFormat="1"/>
    <row r="820" s="12" customFormat="1"/>
    <row r="821" s="12" customFormat="1"/>
    <row r="822" s="12" customFormat="1"/>
    <row r="823" s="12" customFormat="1"/>
    <row r="824" s="12" customFormat="1"/>
    <row r="825" s="12" customFormat="1"/>
    <row r="826" s="12" customFormat="1"/>
    <row r="827" s="12" customFormat="1"/>
    <row r="828" s="12" customFormat="1"/>
    <row r="829" s="12" customFormat="1"/>
    <row r="830" s="12" customFormat="1"/>
    <row r="831" s="12" customFormat="1"/>
    <row r="832" s="12" customFormat="1"/>
    <row r="833" s="12" customFormat="1"/>
    <row r="834" s="12" customFormat="1"/>
    <row r="835" s="12" customFormat="1"/>
    <row r="836" s="12" customFormat="1"/>
    <row r="837" s="12" customFormat="1"/>
    <row r="838" s="12" customFormat="1"/>
    <row r="839" s="12" customFormat="1"/>
    <row r="840" s="12" customFormat="1"/>
    <row r="841" s="12" customFormat="1"/>
    <row r="842" s="12" customFormat="1"/>
    <row r="843" s="12" customFormat="1"/>
    <row r="844" s="12" customFormat="1"/>
    <row r="845" s="12" customFormat="1"/>
    <row r="846" s="12" customFormat="1"/>
    <row r="847" s="12" customFormat="1"/>
    <row r="848" s="12" customFormat="1"/>
    <row r="849" s="12" customFormat="1"/>
    <row r="850" s="12" customFormat="1"/>
    <row r="851" s="12" customFormat="1"/>
    <row r="852" s="12" customFormat="1"/>
    <row r="853" s="12" customFormat="1"/>
    <row r="854" s="12" customFormat="1"/>
    <row r="855" s="12" customFormat="1"/>
    <row r="856" s="12" customFormat="1"/>
    <row r="857" s="12" customFormat="1"/>
    <row r="858" s="12" customFormat="1"/>
    <row r="859" s="12" customFormat="1"/>
    <row r="860" s="12" customFormat="1"/>
    <row r="861" s="12" customFormat="1"/>
    <row r="862" s="12" customFormat="1"/>
    <row r="863" s="12" customFormat="1"/>
    <row r="864" s="12" customFormat="1"/>
    <row r="865" s="12" customFormat="1"/>
    <row r="866" s="12" customFormat="1"/>
    <row r="867" s="12" customFormat="1"/>
    <row r="868" s="12" customFormat="1"/>
    <row r="869" s="12" customFormat="1"/>
    <row r="870" s="12" customFormat="1"/>
    <row r="871" s="12" customFormat="1"/>
    <row r="872" s="12" customFormat="1"/>
    <row r="873" s="12" customFormat="1"/>
    <row r="874" s="12" customFormat="1"/>
    <row r="875" s="12" customFormat="1"/>
    <row r="876" s="12" customFormat="1"/>
    <row r="877" s="12" customFormat="1"/>
    <row r="878" s="12" customFormat="1"/>
    <row r="879" s="12" customFormat="1"/>
    <row r="880" s="12" customFormat="1"/>
    <row r="881" s="12" customFormat="1"/>
    <row r="882" s="12" customFormat="1"/>
    <row r="883" s="12" customFormat="1"/>
    <row r="884" s="12" customFormat="1"/>
    <row r="885" s="12" customFormat="1"/>
    <row r="886" s="12" customFormat="1"/>
    <row r="887" s="12" customFormat="1"/>
    <row r="888" s="12" customFormat="1"/>
    <row r="889" s="12" customFormat="1"/>
    <row r="890" s="12" customFormat="1"/>
    <row r="891" s="12" customFormat="1"/>
    <row r="892" s="12" customFormat="1"/>
    <row r="893" s="12" customFormat="1"/>
    <row r="894" s="12" customFormat="1"/>
    <row r="895" s="12" customFormat="1"/>
    <row r="896" s="12" customFormat="1"/>
    <row r="897" s="12" customFormat="1"/>
    <row r="898" s="12" customFormat="1"/>
    <row r="899" s="12" customFormat="1"/>
    <row r="900" s="12" customFormat="1"/>
    <row r="901" s="12" customFormat="1"/>
    <row r="902" s="12" customFormat="1"/>
    <row r="903" s="12" customFormat="1"/>
    <row r="904" s="12" customFormat="1"/>
    <row r="905" s="12" customFormat="1"/>
    <row r="906" s="12" customFormat="1"/>
    <row r="907" s="12" customFormat="1"/>
    <row r="908" s="12" customFormat="1"/>
    <row r="909" s="12" customFormat="1"/>
    <row r="910" s="12" customFormat="1"/>
    <row r="911" s="12" customFormat="1"/>
    <row r="912" s="12" customFormat="1"/>
    <row r="913" s="12" customFormat="1"/>
    <row r="914" s="12" customFormat="1"/>
    <row r="915" s="12" customFormat="1"/>
    <row r="916" s="12" customFormat="1"/>
    <row r="917" s="12" customFormat="1"/>
    <row r="918" s="12" customFormat="1"/>
    <row r="919" s="12" customFormat="1"/>
    <row r="920" s="12" customFormat="1"/>
    <row r="921" s="12" customFormat="1"/>
    <row r="922" s="12" customFormat="1"/>
    <row r="923" s="12" customFormat="1"/>
    <row r="924" s="12" customFormat="1"/>
    <row r="925" s="12" customFormat="1"/>
    <row r="926" s="12" customFormat="1"/>
    <row r="927" s="12" customFormat="1"/>
    <row r="928" s="12" customFormat="1"/>
    <row r="929" s="12" customFormat="1"/>
    <row r="930" s="12" customFormat="1"/>
    <row r="931" s="12" customFormat="1"/>
    <row r="932" s="12" customFormat="1"/>
    <row r="933" s="12" customFormat="1"/>
    <row r="934" s="12" customFormat="1"/>
    <row r="935" s="12" customFormat="1"/>
    <row r="936" s="12" customFormat="1"/>
    <row r="937" s="12" customFormat="1"/>
    <row r="938" s="12" customFormat="1"/>
    <row r="939" s="12" customFormat="1"/>
    <row r="940" s="12" customFormat="1"/>
    <row r="941" s="12" customFormat="1"/>
    <row r="942" s="12" customFormat="1"/>
    <row r="943" s="12" customFormat="1"/>
    <row r="944" s="12" customFormat="1"/>
    <row r="945" s="12" customFormat="1"/>
    <row r="946" s="12" customFormat="1"/>
    <row r="947" s="12" customFormat="1"/>
    <row r="948" s="12" customFormat="1"/>
    <row r="949" s="12" customFormat="1"/>
    <row r="950" s="12" customFormat="1"/>
    <row r="951" s="12" customFormat="1"/>
    <row r="952" s="12" customFormat="1"/>
    <row r="953" s="12" customFormat="1"/>
    <row r="954" s="12" customFormat="1"/>
    <row r="955" s="12" customFormat="1"/>
    <row r="956" s="12" customFormat="1"/>
    <row r="957" s="12" customFormat="1"/>
    <row r="958" s="12" customFormat="1"/>
    <row r="959" s="12" customFormat="1"/>
    <row r="960" s="12" customFormat="1"/>
    <row r="961" s="12" customFormat="1"/>
    <row r="962" s="12" customFormat="1"/>
    <row r="963" s="12" customFormat="1"/>
    <row r="964" s="12" customFormat="1"/>
    <row r="965" s="12" customFormat="1"/>
    <row r="966" s="12" customFormat="1"/>
    <row r="967" s="12" customFormat="1"/>
    <row r="968" s="12" customFormat="1"/>
    <row r="969" s="12" customFormat="1"/>
    <row r="970" s="12" customFormat="1"/>
    <row r="971" s="12" customFormat="1"/>
    <row r="972" s="12" customFormat="1"/>
    <row r="973" s="12" customFormat="1"/>
    <row r="974" s="12" customFormat="1"/>
    <row r="975" s="12" customFormat="1"/>
    <row r="976" s="12" customFormat="1"/>
    <row r="977" s="12" customFormat="1"/>
    <row r="978" s="12" customFormat="1"/>
    <row r="979" s="12" customFormat="1"/>
    <row r="980" s="12" customFormat="1"/>
    <row r="981" s="12" customFormat="1"/>
    <row r="982" s="12" customFormat="1"/>
    <row r="983" s="12" customFormat="1"/>
    <row r="984" s="12" customFormat="1"/>
    <row r="985" s="12" customFormat="1"/>
    <row r="986" s="12" customFormat="1"/>
    <row r="987" s="12" customFormat="1"/>
    <row r="988" s="12" customFormat="1"/>
    <row r="989" s="12" customFormat="1"/>
    <row r="990" s="12" customFormat="1"/>
    <row r="991" s="12" customFormat="1"/>
    <row r="992" s="12" customFormat="1"/>
    <row r="993" s="12" customFormat="1"/>
    <row r="994" s="12" customFormat="1"/>
    <row r="995" s="12" customFormat="1"/>
    <row r="996" s="12" customFormat="1"/>
    <row r="997" s="12" customFormat="1"/>
    <row r="998" s="12" customFormat="1"/>
    <row r="999" s="12" customFormat="1"/>
    <row r="1000" s="12" customFormat="1"/>
    <row r="1001" s="12" customFormat="1"/>
    <row r="1002" s="12" customFormat="1"/>
    <row r="1003" s="12" customFormat="1"/>
    <row r="1004" s="12" customFormat="1"/>
    <row r="1005" s="12" customFormat="1"/>
    <row r="1006" s="12" customFormat="1"/>
    <row r="1007" s="12" customFormat="1"/>
    <row r="1008" s="12" customFormat="1"/>
    <row r="1009" s="12" customFormat="1"/>
    <row r="1010" s="12" customFormat="1"/>
    <row r="1011" s="12" customFormat="1"/>
    <row r="1012" s="12" customFormat="1"/>
    <row r="1013" s="12" customFormat="1"/>
    <row r="1014" s="12" customFormat="1"/>
    <row r="1015" s="12" customFormat="1"/>
    <row r="1016" s="12" customFormat="1"/>
    <row r="1017" s="12" customFormat="1"/>
    <row r="1018" s="12" customFormat="1"/>
    <row r="1019" s="12" customFormat="1"/>
    <row r="1020" s="12" customFormat="1"/>
    <row r="1021" s="12" customFormat="1"/>
    <row r="1022" s="12" customFormat="1"/>
    <row r="1023" s="12" customFormat="1"/>
    <row r="1024" s="12" customFormat="1"/>
    <row r="1025" s="12" customFormat="1"/>
    <row r="1026" s="12" customFormat="1"/>
    <row r="1027" s="12" customFormat="1"/>
    <row r="1028" s="12" customFormat="1"/>
    <row r="1029" s="12" customFormat="1"/>
    <row r="1030" s="12" customFormat="1"/>
    <row r="1031" s="12" customFormat="1"/>
    <row r="1032" s="12" customFormat="1"/>
    <row r="1033" s="12" customFormat="1"/>
    <row r="1034" s="12" customFormat="1"/>
    <row r="1035" s="12" customFormat="1"/>
    <row r="1036" s="12" customFormat="1"/>
    <row r="1037" s="12" customFormat="1"/>
    <row r="1038" s="12" customFormat="1"/>
    <row r="1039" s="12" customFormat="1"/>
    <row r="1040" s="12" customFormat="1"/>
    <row r="1041" s="12" customFormat="1"/>
    <row r="1042" s="12" customFormat="1"/>
    <row r="1043" s="12" customFormat="1"/>
    <row r="1044" s="12" customFormat="1"/>
    <row r="1045" s="12" customFormat="1"/>
    <row r="1046" s="12" customFormat="1"/>
    <row r="1047" s="12" customFormat="1"/>
    <row r="1048" s="12" customFormat="1"/>
    <row r="1049" s="12" customFormat="1"/>
    <row r="1050" s="12" customFormat="1"/>
    <row r="1051" s="12" customFormat="1"/>
    <row r="1052" s="12" customFormat="1"/>
    <row r="1053" s="12" customFormat="1"/>
    <row r="1054" s="12" customFormat="1"/>
    <row r="1055" s="12" customFormat="1"/>
    <row r="1056" s="12" customFormat="1"/>
    <row r="1057" s="12" customFormat="1"/>
    <row r="1058" s="12" customFormat="1"/>
    <row r="1059" s="12" customFormat="1"/>
    <row r="1060" s="12" customFormat="1"/>
    <row r="1061" s="12" customFormat="1"/>
    <row r="1062" s="12" customFormat="1"/>
    <row r="1063" s="12" customFormat="1"/>
    <row r="1064" s="12" customFormat="1"/>
    <row r="1065" s="12" customFormat="1"/>
    <row r="1066" s="12" customFormat="1"/>
    <row r="1067" s="12" customFormat="1"/>
    <row r="1068" s="12" customFormat="1"/>
    <row r="1069" s="12" customFormat="1"/>
    <row r="1070" s="12" customFormat="1"/>
    <row r="1071" s="12" customFormat="1"/>
    <row r="1072" s="12" customFormat="1"/>
    <row r="1073" s="12" customFormat="1"/>
    <row r="1074" s="12" customFormat="1"/>
    <row r="1075" s="12" customFormat="1"/>
    <row r="1076" s="12" customFormat="1"/>
    <row r="1077" s="12" customFormat="1"/>
    <row r="1078" s="12" customFormat="1"/>
    <row r="1079" s="12" customFormat="1"/>
    <row r="1080" s="12" customFormat="1"/>
    <row r="1081" s="12" customFormat="1"/>
    <row r="1082" s="12" customFormat="1"/>
    <row r="1083" s="12" customFormat="1"/>
    <row r="1084" s="12" customFormat="1"/>
    <row r="1085" s="12" customFormat="1"/>
    <row r="1086" s="12" customFormat="1"/>
    <row r="1087" s="12" customFormat="1"/>
    <row r="1088" s="12" customFormat="1"/>
    <row r="1089" s="12" customFormat="1"/>
    <row r="1090" s="12" customFormat="1"/>
    <row r="1091" s="12" customFormat="1"/>
    <row r="1092" s="12" customFormat="1"/>
    <row r="1093" s="12" customFormat="1"/>
    <row r="1094" s="12" customFormat="1"/>
    <row r="1095" s="12" customFormat="1"/>
    <row r="1096" s="12" customFormat="1"/>
    <row r="1097" s="12" customFormat="1"/>
    <row r="1098" s="12" customFormat="1"/>
    <row r="1099" s="12" customFormat="1"/>
    <row r="1100" s="12" customFormat="1"/>
    <row r="1101" s="12" customFormat="1"/>
    <row r="1102" s="12" customFormat="1"/>
    <row r="1103" s="12" customFormat="1"/>
    <row r="1104" s="12" customFormat="1"/>
    <row r="1105" s="12" customFormat="1"/>
    <row r="1106" s="12" customFormat="1"/>
    <row r="1107" s="12" customFormat="1"/>
    <row r="1108" s="12" customFormat="1"/>
    <row r="1109" s="12" customFormat="1"/>
    <row r="1110" s="12" customFormat="1"/>
    <row r="1111" s="12" customFormat="1"/>
    <row r="1112" s="12" customFormat="1"/>
    <row r="1113" s="12" customFormat="1"/>
    <row r="1114" s="12" customFormat="1"/>
    <row r="1115" s="12" customFormat="1"/>
    <row r="1116" s="12" customFormat="1"/>
    <row r="1117" s="12" customFormat="1"/>
    <row r="1118" s="12" customFormat="1"/>
    <row r="1119" s="12" customFormat="1"/>
    <row r="1120" s="12" customFormat="1"/>
    <row r="1121" s="12" customFormat="1"/>
    <row r="1122" s="12" customFormat="1"/>
    <row r="1123" s="12" customFormat="1"/>
    <row r="1124" s="12" customFormat="1"/>
    <row r="1125" s="12" customFormat="1"/>
    <row r="1126" s="12" customFormat="1"/>
    <row r="1127" s="12" customFormat="1"/>
    <row r="1128" s="12" customFormat="1"/>
    <row r="1129" s="12" customFormat="1"/>
    <row r="1130" s="12" customFormat="1"/>
    <row r="1131" s="12" customFormat="1"/>
    <row r="1132" s="12" customFormat="1"/>
    <row r="1133" s="12" customFormat="1"/>
    <row r="1134" s="12" customFormat="1"/>
    <row r="1135" s="12" customFormat="1"/>
    <row r="1136" s="12" customFormat="1"/>
    <row r="1137" s="12" customFormat="1"/>
    <row r="1138" s="12" customFormat="1"/>
    <row r="1139" s="12" customFormat="1"/>
    <row r="1140" s="12" customFormat="1"/>
    <row r="1141" s="12" customFormat="1"/>
    <row r="1142" s="12" customFormat="1"/>
    <row r="1143" s="12" customFormat="1"/>
    <row r="1144" s="12" customFormat="1"/>
    <row r="1145" s="12" customFormat="1"/>
    <row r="1146" s="12" customFormat="1"/>
    <row r="1147" s="12" customFormat="1"/>
    <row r="1148" s="12" customFormat="1"/>
    <row r="1149" s="12" customFormat="1"/>
    <row r="1150" s="12" customFormat="1"/>
    <row r="1151" s="12" customFormat="1"/>
    <row r="1152" s="12" customFormat="1"/>
    <row r="1153" s="12" customFormat="1"/>
    <row r="1154" s="12" customFormat="1"/>
    <row r="1155" s="12" customFormat="1"/>
    <row r="1156" s="12" customFormat="1"/>
    <row r="1157" s="12" customFormat="1"/>
    <row r="1158" s="12" customFormat="1"/>
    <row r="1159" s="12" customFormat="1"/>
    <row r="1160" s="12" customFormat="1"/>
    <row r="1161" s="12" customFormat="1"/>
    <row r="1162" s="12" customFormat="1"/>
    <row r="1163" s="12" customFormat="1"/>
    <row r="1164" s="12" customFormat="1"/>
    <row r="1165" s="12" customFormat="1"/>
    <row r="1166" s="12" customFormat="1"/>
    <row r="1167" s="12" customFormat="1"/>
    <row r="1168" s="12" customFormat="1"/>
    <row r="1169" s="12" customFormat="1"/>
    <row r="1170" s="12" customFormat="1"/>
    <row r="1171" s="12" customFormat="1"/>
    <row r="1172" s="12" customFormat="1"/>
    <row r="1173" s="12" customFormat="1"/>
    <row r="1174" s="12" customFormat="1"/>
    <row r="1175" s="12" customFormat="1"/>
    <row r="1176" s="12" customFormat="1"/>
    <row r="1177" s="12" customFormat="1"/>
    <row r="1178" s="12" customFormat="1"/>
    <row r="1179" s="12" customFormat="1"/>
    <row r="1180" s="12" customFormat="1"/>
    <row r="1181" s="12" customFormat="1"/>
    <row r="1182" s="12" customFormat="1"/>
    <row r="1183" s="12" customFormat="1"/>
    <row r="1184" s="12" customFormat="1"/>
    <row r="1185" s="12" customFormat="1"/>
    <row r="1186" s="12" customFormat="1"/>
    <row r="1187" s="12" customFormat="1"/>
    <row r="1188" s="12" customFormat="1"/>
    <row r="1189" s="12" customFormat="1"/>
    <row r="1190" s="12" customFormat="1"/>
    <row r="1191" s="12" customFormat="1"/>
    <row r="1192" s="12" customFormat="1"/>
    <row r="1193" s="12" customFormat="1"/>
    <row r="1194" s="12" customFormat="1"/>
    <row r="1195" s="12" customFormat="1"/>
    <row r="1196" s="12" customFormat="1"/>
    <row r="1197" s="12" customFormat="1"/>
    <row r="1198" s="12" customFormat="1"/>
    <row r="1199" s="12" customFormat="1"/>
    <row r="1200" s="12" customFormat="1"/>
    <row r="1201" s="12" customFormat="1"/>
    <row r="1202" s="12" customFormat="1"/>
    <row r="1203" s="12" customFormat="1"/>
    <row r="1204" s="12" customFormat="1"/>
    <row r="1205" s="12" customFormat="1"/>
    <row r="1206" s="12" customFormat="1"/>
    <row r="1207" s="12" customFormat="1"/>
    <row r="1208" s="12" customFormat="1"/>
    <row r="1209" s="12" customFormat="1"/>
    <row r="1210" s="12" customFormat="1"/>
    <row r="1211" s="12" customFormat="1"/>
  </sheetData>
  <mergeCells count="5">
    <mergeCell ref="F1:G1"/>
    <mergeCell ref="B3:C3"/>
    <mergeCell ref="D3:E3"/>
    <mergeCell ref="F3:G3"/>
    <mergeCell ref="A28:K28"/>
  </mergeCells>
  <pageMargins left="0.7" right="0.7" top="0.78740157499999996" bottom="0.78740157499999996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09"/>
  <sheetViews>
    <sheetView showGridLines="0" workbookViewId="0">
      <pane ySplit="4" topLeftCell="A5" activePane="bottomLeft" state="frozen"/>
      <selection pane="bottomLeft"/>
    </sheetView>
  </sheetViews>
  <sheetFormatPr baseColWidth="10" defaultRowHeight="12.75"/>
  <cols>
    <col min="1" max="1" width="25.140625" style="22" customWidth="1"/>
    <col min="2" max="7" width="10.7109375" style="22" customWidth="1"/>
  </cols>
  <sheetData>
    <row r="1" spans="1:12" s="9" customFormat="1" ht="15" customHeight="1">
      <c r="A1" s="6" t="s">
        <v>27</v>
      </c>
      <c r="B1" s="7"/>
      <c r="C1" s="7"/>
      <c r="D1" s="8"/>
      <c r="E1" s="24"/>
      <c r="F1" s="35" t="s">
        <v>1</v>
      </c>
      <c r="G1" s="36"/>
      <c r="H1" s="8"/>
      <c r="I1" s="8"/>
      <c r="J1" s="8"/>
      <c r="K1" s="8"/>
    </row>
    <row r="2" spans="1:12" s="2" customFormat="1" ht="12" customHeight="1">
      <c r="A2" s="4" t="s">
        <v>6</v>
      </c>
      <c r="C2" s="3"/>
      <c r="D2" s="3"/>
      <c r="L2" s="10"/>
    </row>
    <row r="3" spans="1:12" s="12" customFormat="1" ht="15" customHeight="1">
      <c r="A3" s="11"/>
      <c r="B3" s="37" t="s">
        <v>7</v>
      </c>
      <c r="C3" s="38"/>
      <c r="D3" s="39" t="s">
        <v>8</v>
      </c>
      <c r="E3" s="40"/>
      <c r="F3" s="41" t="s">
        <v>9</v>
      </c>
      <c r="G3" s="40"/>
    </row>
    <row r="4" spans="1:12" s="12" customFormat="1" ht="15" customHeight="1">
      <c r="A4" s="13"/>
      <c r="B4" s="14" t="s">
        <v>10</v>
      </c>
      <c r="C4" s="15" t="s">
        <v>11</v>
      </c>
      <c r="D4" s="14" t="s">
        <v>10</v>
      </c>
      <c r="E4" s="15" t="s">
        <v>11</v>
      </c>
      <c r="F4" s="14" t="s">
        <v>10</v>
      </c>
      <c r="G4" s="15" t="s">
        <v>11</v>
      </c>
    </row>
    <row r="5" spans="1:12" s="12" customFormat="1" ht="15" customHeight="1">
      <c r="A5" s="16" t="s">
        <v>12</v>
      </c>
      <c r="B5" s="25">
        <v>82.790999999999997</v>
      </c>
      <c r="C5" s="26">
        <v>0.63800000000000001</v>
      </c>
      <c r="D5" s="26">
        <v>13.606</v>
      </c>
      <c r="E5" s="26">
        <v>0.57999999999999996</v>
      </c>
      <c r="F5" s="26">
        <v>3.6030000000000002</v>
      </c>
      <c r="G5" s="26">
        <v>0.314</v>
      </c>
    </row>
    <row r="6" spans="1:12" s="12" customFormat="1" ht="15" customHeight="1">
      <c r="A6" s="17" t="s">
        <v>13</v>
      </c>
      <c r="B6" s="27">
        <v>89</v>
      </c>
      <c r="C6" s="28">
        <v>0.66624150000000326</v>
      </c>
      <c r="D6" s="27">
        <v>8.8000000000000007</v>
      </c>
      <c r="E6" s="28">
        <v>0.60420849999999959</v>
      </c>
      <c r="F6" s="27">
        <v>2.2000000000000002</v>
      </c>
      <c r="G6" s="28">
        <v>0.30852849999999998</v>
      </c>
    </row>
    <row r="7" spans="1:12" s="12" customFormat="1" ht="15" customHeight="1">
      <c r="A7" s="17" t="s">
        <v>14</v>
      </c>
      <c r="B7" s="29">
        <v>76.325000000000003</v>
      </c>
      <c r="C7" s="30">
        <v>1.9159999999999999</v>
      </c>
      <c r="D7" s="29">
        <v>17.370999999999999</v>
      </c>
      <c r="E7" s="30">
        <v>1.7509999999999999</v>
      </c>
      <c r="F7" s="29">
        <v>6.3040000000000003</v>
      </c>
      <c r="G7" s="30">
        <v>1.0349999999999999</v>
      </c>
    </row>
    <row r="8" spans="1:12" s="12" customFormat="1" ht="15" customHeight="1">
      <c r="A8" s="17" t="s">
        <v>15</v>
      </c>
      <c r="B8" s="29">
        <v>73.06</v>
      </c>
      <c r="C8" s="30">
        <v>1.9370000000000001</v>
      </c>
      <c r="D8" s="29">
        <v>22.364999999999998</v>
      </c>
      <c r="E8" s="30">
        <v>1.8260000000000001</v>
      </c>
      <c r="F8" s="29">
        <v>4.5750000000000002</v>
      </c>
      <c r="G8" s="30">
        <v>0.88100000000000001</v>
      </c>
    </row>
    <row r="9" spans="1:12" s="12" customFormat="1" ht="15" customHeight="1">
      <c r="A9" s="17" t="s">
        <v>16</v>
      </c>
      <c r="B9" s="29">
        <v>62.32</v>
      </c>
      <c r="C9" s="30">
        <v>2.7749999999999999</v>
      </c>
      <c r="D9" s="29">
        <v>29.704000000000001</v>
      </c>
      <c r="E9" s="30">
        <v>2.5790000000000002</v>
      </c>
      <c r="F9" s="29">
        <v>7.9749999999999996</v>
      </c>
      <c r="G9" s="30">
        <v>1.6160000000000001</v>
      </c>
    </row>
    <row r="10" spans="1:12" s="12" customFormat="1" ht="15" customHeight="1">
      <c r="A10" s="16" t="s">
        <v>17</v>
      </c>
      <c r="B10" s="25">
        <v>84.337000000000003</v>
      </c>
      <c r="C10" s="25">
        <v>0.873</v>
      </c>
      <c r="D10" s="25">
        <v>12.144</v>
      </c>
      <c r="E10" s="25">
        <v>0.77900000000000003</v>
      </c>
      <c r="F10" s="25">
        <v>3.5190000000000001</v>
      </c>
      <c r="G10" s="25">
        <v>0.44800000000000001</v>
      </c>
    </row>
    <row r="11" spans="1:12" s="12" customFormat="1" ht="15" customHeight="1">
      <c r="A11" s="17" t="s">
        <v>13</v>
      </c>
      <c r="B11" s="27">
        <v>90.2</v>
      </c>
      <c r="C11" s="28">
        <v>0.93356549999999983</v>
      </c>
      <c r="D11" s="27">
        <v>7.7</v>
      </c>
      <c r="E11" s="28">
        <v>0.83516299999999988</v>
      </c>
      <c r="F11" s="27">
        <v>2</v>
      </c>
      <c r="G11" s="28">
        <v>0.45331250000000012</v>
      </c>
    </row>
    <row r="12" spans="1:12" s="12" customFormat="1" ht="15" customHeight="1">
      <c r="A12" s="17" t="s">
        <v>14</v>
      </c>
      <c r="B12" s="29">
        <v>75.373999999999995</v>
      </c>
      <c r="C12" s="30">
        <v>2.6970000000000001</v>
      </c>
      <c r="D12" s="29">
        <v>16.844999999999999</v>
      </c>
      <c r="E12" s="30">
        <v>2.335</v>
      </c>
      <c r="F12" s="29">
        <v>7.7809999999999997</v>
      </c>
      <c r="G12" s="30">
        <v>1.6850000000000001</v>
      </c>
    </row>
    <row r="13" spans="1:12" s="12" customFormat="1" ht="15" customHeight="1">
      <c r="A13" s="17" t="s">
        <v>15</v>
      </c>
      <c r="B13" s="29">
        <v>74.768000000000001</v>
      </c>
      <c r="C13" s="30">
        <v>2.673</v>
      </c>
      <c r="D13" s="29">
        <v>20.853999999999999</v>
      </c>
      <c r="E13" s="30">
        <v>2.5009999999999999</v>
      </c>
      <c r="F13" s="29">
        <v>4.3780000000000001</v>
      </c>
      <c r="G13" s="30">
        <v>1.216</v>
      </c>
    </row>
    <row r="14" spans="1:12" s="12" customFormat="1" ht="15" customHeight="1">
      <c r="A14" s="17" t="s">
        <v>16</v>
      </c>
      <c r="B14" s="29">
        <v>64.2</v>
      </c>
      <c r="C14" s="30">
        <v>3.92</v>
      </c>
      <c r="D14" s="29">
        <v>28.623999999999999</v>
      </c>
      <c r="E14" s="30">
        <v>3.6659999999999999</v>
      </c>
      <c r="F14" s="29">
        <v>7.1760000000000002</v>
      </c>
      <c r="G14" s="30">
        <v>2.1549999999999998</v>
      </c>
    </row>
    <row r="15" spans="1:12" s="12" customFormat="1" ht="15" customHeight="1">
      <c r="A15" s="16" t="s">
        <v>18</v>
      </c>
      <c r="B15" s="25">
        <v>81.304000000000002</v>
      </c>
      <c r="C15" s="25">
        <v>0.92700000000000005</v>
      </c>
      <c r="D15" s="25">
        <v>15.010999999999999</v>
      </c>
      <c r="E15" s="25">
        <v>0.85399999999999998</v>
      </c>
      <c r="F15" s="25">
        <v>3.6840000000000002</v>
      </c>
      <c r="G15" s="25">
        <v>0.439</v>
      </c>
    </row>
    <row r="16" spans="1:12" s="12" customFormat="1" ht="15" customHeight="1">
      <c r="A16" s="17" t="s">
        <v>13</v>
      </c>
      <c r="B16" s="27">
        <v>87.8</v>
      </c>
      <c r="C16" s="28">
        <v>0.95092199999999849</v>
      </c>
      <c r="D16" s="27">
        <v>9.8000000000000007</v>
      </c>
      <c r="E16" s="28">
        <v>0.87396299999999982</v>
      </c>
      <c r="F16" s="27">
        <v>2.2999999999999998</v>
      </c>
      <c r="G16" s="28">
        <v>0.41811100000000001</v>
      </c>
    </row>
    <row r="17" spans="1:11" s="12" customFormat="1" ht="15" customHeight="1">
      <c r="A17" s="17" t="s">
        <v>14</v>
      </c>
      <c r="B17" s="27">
        <v>77.281999999999996</v>
      </c>
      <c r="C17" s="28">
        <v>2.7290000000000001</v>
      </c>
      <c r="D17" s="27">
        <v>17.899999999999999</v>
      </c>
      <c r="E17" s="28">
        <v>2.605</v>
      </c>
      <c r="F17" s="27">
        <v>4.8179999999999996</v>
      </c>
      <c r="G17" s="28">
        <v>1.1870000000000001</v>
      </c>
    </row>
    <row r="18" spans="1:11" s="12" customFormat="1" ht="15" customHeight="1">
      <c r="A18" s="17" t="s">
        <v>15</v>
      </c>
      <c r="B18" s="31">
        <v>71.509</v>
      </c>
      <c r="C18" s="32">
        <v>2.7789999999999999</v>
      </c>
      <c r="D18" s="31">
        <v>23.736999999999998</v>
      </c>
      <c r="E18" s="32">
        <v>2.6349999999999998</v>
      </c>
      <c r="F18" s="31">
        <v>4.7539999999999996</v>
      </c>
      <c r="G18" s="32">
        <v>1.268</v>
      </c>
    </row>
    <row r="19" spans="1:11" s="12" customFormat="1" ht="15" customHeight="1">
      <c r="A19" s="20" t="s">
        <v>16</v>
      </c>
      <c r="B19" s="33">
        <v>61.115000000000002</v>
      </c>
      <c r="C19" s="34">
        <v>3.7989999999999999</v>
      </c>
      <c r="D19" s="33">
        <v>30.396999999999998</v>
      </c>
      <c r="E19" s="34">
        <v>3.5219999999999998</v>
      </c>
      <c r="F19" s="33">
        <v>8.4879999999999995</v>
      </c>
      <c r="G19" s="34">
        <v>2.2629999999999999</v>
      </c>
    </row>
    <row r="20" spans="1:11" s="12" customFormat="1" ht="15" customHeight="1">
      <c r="A20" s="18" t="s">
        <v>19</v>
      </c>
      <c r="B20" s="27"/>
      <c r="C20" s="5"/>
      <c r="D20" s="1"/>
      <c r="E20" s="1"/>
      <c r="F20" s="1"/>
      <c r="G20" s="5"/>
    </row>
    <row r="21" spans="1:11" s="12" customFormat="1" ht="15" customHeight="1">
      <c r="A21" s="18" t="s">
        <v>20</v>
      </c>
      <c r="B21" s="27"/>
      <c r="C21" s="5"/>
      <c r="D21" s="1"/>
      <c r="E21" s="1"/>
      <c r="F21" s="1"/>
      <c r="G21" s="5"/>
    </row>
    <row r="22" spans="1:11" s="12" customFormat="1" ht="15" customHeight="1">
      <c r="A22" s="18" t="s">
        <v>28</v>
      </c>
      <c r="B22" s="27"/>
      <c r="C22" s="5"/>
      <c r="D22" s="1"/>
      <c r="E22" s="1"/>
      <c r="F22" s="1"/>
      <c r="G22" s="5"/>
    </row>
    <row r="23" spans="1:11" s="12" customFormat="1" ht="11.1" customHeight="1">
      <c r="A23" s="18" t="s">
        <v>29</v>
      </c>
      <c r="B23" s="27"/>
      <c r="C23" s="5"/>
      <c r="D23" s="1"/>
      <c r="E23" s="1"/>
      <c r="F23" s="1"/>
      <c r="G23" s="5"/>
    </row>
    <row r="24" spans="1:11" s="12" customFormat="1" ht="15" customHeight="1">
      <c r="A24" s="18" t="s">
        <v>22</v>
      </c>
      <c r="B24" s="27"/>
      <c r="C24" s="5"/>
      <c r="D24" s="1"/>
      <c r="E24" s="1"/>
      <c r="F24" s="1"/>
      <c r="G24" s="5"/>
    </row>
    <row r="25" spans="1:11" s="18" customFormat="1" ht="15" customHeight="1">
      <c r="A25" s="18" t="s">
        <v>30</v>
      </c>
    </row>
    <row r="26" spans="1:11" s="18" customFormat="1" ht="11.1" customHeight="1">
      <c r="A26" s="18" t="s">
        <v>31</v>
      </c>
    </row>
    <row r="27" spans="1:11" s="1" customFormat="1" ht="15" customHeight="1">
      <c r="A27" s="19" t="s">
        <v>23</v>
      </c>
      <c r="B27" s="5"/>
      <c r="C27" s="5"/>
      <c r="D27" s="5"/>
    </row>
    <row r="28" spans="1:11" s="1" customFormat="1" ht="15" customHeight="1">
      <c r="A28" s="18" t="s">
        <v>24</v>
      </c>
      <c r="B28" s="5"/>
      <c r="C28" s="5"/>
      <c r="D28" s="5"/>
    </row>
    <row r="29" spans="1:11" s="1" customFormat="1" ht="15" customHeight="1">
      <c r="A29" s="18" t="s">
        <v>25</v>
      </c>
      <c r="B29" s="5"/>
      <c r="C29" s="5"/>
      <c r="D29" s="5"/>
    </row>
    <row r="30" spans="1:11" s="1" customFormat="1" ht="15" customHeight="1">
      <c r="A30" s="18"/>
      <c r="B30" s="5"/>
      <c r="C30" s="5"/>
      <c r="D30" s="5"/>
    </row>
    <row r="31" spans="1:11" s="12" customFormat="1" ht="15" customHeight="1">
      <c r="A31" s="42" t="s">
        <v>26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 s="12" customFormat="1"/>
    <row r="33" s="12" customFormat="1"/>
    <row r="34" s="12" customFormat="1"/>
    <row r="35" s="12" customFormat="1"/>
    <row r="36" s="12" customFormat="1"/>
    <row r="37" s="12" customFormat="1"/>
    <row r="38" s="12" customFormat="1"/>
    <row r="39" s="12" customFormat="1"/>
    <row r="40" s="12" customFormat="1"/>
    <row r="41" s="12" customFormat="1"/>
    <row r="42" s="12" customFormat="1"/>
    <row r="43" s="12" customFormat="1"/>
    <row r="44" s="12" customFormat="1"/>
    <row r="45" s="12" customFormat="1"/>
    <row r="46" s="12" customFormat="1"/>
    <row r="47" s="12" customFormat="1"/>
    <row r="48" s="12" customFormat="1"/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  <row r="57" s="12" customFormat="1"/>
    <row r="58" s="12" customFormat="1"/>
    <row r="59" s="12" customFormat="1"/>
    <row r="60" s="12" customFormat="1"/>
    <row r="61" s="12" customFormat="1"/>
    <row r="62" s="12" customFormat="1"/>
    <row r="63" s="12" customFormat="1"/>
    <row r="64" s="12" customFormat="1"/>
    <row r="65" s="12" customFormat="1"/>
    <row r="66" s="12" customFormat="1"/>
    <row r="67" s="12" customFormat="1"/>
    <row r="68" s="12" customFormat="1"/>
    <row r="69" s="12" customFormat="1"/>
    <row r="70" s="12" customFormat="1"/>
    <row r="71" s="12" customFormat="1"/>
    <row r="72" s="12" customFormat="1"/>
    <row r="73" s="12" customFormat="1"/>
    <row r="74" s="12" customFormat="1"/>
    <row r="75" s="12" customFormat="1"/>
    <row r="76" s="12" customFormat="1"/>
    <row r="77" s="12" customFormat="1"/>
    <row r="78" s="12" customFormat="1"/>
    <row r="79" s="12" customFormat="1"/>
    <row r="80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="12" customFormat="1"/>
    <row r="226" s="12" customFormat="1"/>
    <row r="227" s="12" customFormat="1"/>
    <row r="228" s="12" customFormat="1"/>
    <row r="229" s="12" customFormat="1"/>
    <row r="230" s="12" customFormat="1"/>
    <row r="231" s="12" customFormat="1"/>
    <row r="232" s="12" customFormat="1"/>
    <row r="233" s="12" customFormat="1"/>
    <row r="234" s="12" customFormat="1"/>
    <row r="235" s="12" customFormat="1"/>
    <row r="236" s="12" customFormat="1"/>
    <row r="237" s="12" customFormat="1"/>
    <row r="238" s="12" customFormat="1"/>
    <row r="239" s="12" customFormat="1"/>
    <row r="240" s="12" customFormat="1"/>
    <row r="241" s="12" customFormat="1"/>
    <row r="242" s="12" customFormat="1"/>
    <row r="243" s="12" customFormat="1"/>
    <row r="244" s="12" customFormat="1"/>
    <row r="245" s="12" customFormat="1"/>
    <row r="246" s="12" customFormat="1"/>
    <row r="247" s="12" customFormat="1"/>
    <row r="248" s="12" customFormat="1"/>
    <row r="249" s="12" customFormat="1"/>
    <row r="250" s="12" customFormat="1"/>
    <row r="251" s="12" customFormat="1"/>
    <row r="252" s="12" customFormat="1"/>
    <row r="253" s="12" customFormat="1"/>
    <row r="254" s="12" customFormat="1"/>
    <row r="255" s="12" customFormat="1"/>
    <row r="256" s="12" customFormat="1"/>
    <row r="257" s="12" customFormat="1"/>
    <row r="258" s="12" customFormat="1"/>
    <row r="259" s="12" customFormat="1"/>
    <row r="260" s="12" customFormat="1"/>
    <row r="261" s="12" customFormat="1"/>
    <row r="262" s="12" customFormat="1"/>
    <row r="263" s="12" customFormat="1"/>
    <row r="264" s="12" customFormat="1"/>
    <row r="265" s="12" customFormat="1"/>
    <row r="266" s="12" customFormat="1"/>
    <row r="267" s="12" customFormat="1"/>
    <row r="268" s="12" customFormat="1"/>
    <row r="269" s="12" customFormat="1"/>
    <row r="270" s="12" customFormat="1"/>
    <row r="271" s="12" customFormat="1"/>
    <row r="272" s="12" customFormat="1"/>
    <row r="273" s="12" customFormat="1"/>
    <row r="274" s="12" customFormat="1"/>
    <row r="275" s="12" customFormat="1"/>
    <row r="276" s="12" customFormat="1"/>
    <row r="277" s="12" customFormat="1"/>
    <row r="278" s="12" customFormat="1"/>
    <row r="279" s="12" customFormat="1"/>
    <row r="280" s="12" customFormat="1"/>
    <row r="281" s="12" customFormat="1"/>
    <row r="282" s="12" customFormat="1"/>
    <row r="283" s="12" customFormat="1"/>
    <row r="284" s="12" customFormat="1"/>
    <row r="285" s="12" customFormat="1"/>
    <row r="286" s="12" customFormat="1"/>
    <row r="287" s="12" customFormat="1"/>
    <row r="288" s="12" customFormat="1"/>
    <row r="289" s="12" customFormat="1"/>
    <row r="290" s="12" customFormat="1"/>
    <row r="291" s="12" customFormat="1"/>
    <row r="292" s="12" customFormat="1"/>
    <row r="293" s="12" customFormat="1"/>
    <row r="294" s="12" customFormat="1"/>
    <row r="295" s="12" customFormat="1"/>
    <row r="296" s="12" customFormat="1"/>
    <row r="297" s="12" customFormat="1"/>
    <row r="298" s="12" customFormat="1"/>
    <row r="299" s="12" customFormat="1"/>
    <row r="300" s="12" customFormat="1"/>
    <row r="301" s="12" customFormat="1"/>
    <row r="302" s="12" customFormat="1"/>
    <row r="303" s="12" customFormat="1"/>
    <row r="304" s="12" customFormat="1"/>
    <row r="305" s="12" customFormat="1"/>
    <row r="306" s="12" customFormat="1"/>
    <row r="307" s="12" customFormat="1"/>
    <row r="308" s="12" customFormat="1"/>
    <row r="309" s="12" customFormat="1"/>
    <row r="310" s="12" customFormat="1"/>
    <row r="311" s="12" customFormat="1"/>
    <row r="312" s="12" customFormat="1"/>
    <row r="313" s="12" customFormat="1"/>
    <row r="314" s="12" customFormat="1"/>
    <row r="315" s="12" customFormat="1"/>
    <row r="316" s="12" customFormat="1"/>
    <row r="317" s="12" customFormat="1"/>
    <row r="318" s="12" customFormat="1"/>
    <row r="319" s="12" customFormat="1"/>
    <row r="320" s="12" customFormat="1"/>
    <row r="321" s="12" customFormat="1"/>
    <row r="322" s="12" customFormat="1"/>
    <row r="323" s="12" customFormat="1"/>
    <row r="324" s="12" customFormat="1"/>
    <row r="325" s="12" customFormat="1"/>
    <row r="326" s="12" customFormat="1"/>
    <row r="327" s="12" customFormat="1"/>
    <row r="328" s="12" customFormat="1"/>
    <row r="329" s="12" customFormat="1"/>
    <row r="330" s="12" customFormat="1"/>
    <row r="331" s="12" customFormat="1"/>
    <row r="332" s="12" customFormat="1"/>
    <row r="333" s="12" customFormat="1"/>
    <row r="334" s="12" customFormat="1"/>
    <row r="335" s="12" customFormat="1"/>
    <row r="336" s="12" customFormat="1"/>
    <row r="337" s="12" customFormat="1"/>
    <row r="338" s="12" customFormat="1"/>
    <row r="339" s="12" customFormat="1"/>
    <row r="340" s="12" customFormat="1"/>
    <row r="341" s="12" customFormat="1"/>
    <row r="342" s="12" customFormat="1"/>
    <row r="343" s="12" customFormat="1"/>
    <row r="344" s="12" customFormat="1"/>
    <row r="345" s="12" customFormat="1"/>
    <row r="346" s="12" customFormat="1"/>
    <row r="347" s="12" customFormat="1"/>
    <row r="348" s="12" customFormat="1"/>
    <row r="349" s="12" customFormat="1"/>
    <row r="350" s="12" customFormat="1"/>
    <row r="351" s="12" customFormat="1"/>
    <row r="352" s="12" customFormat="1"/>
    <row r="353" s="12" customFormat="1"/>
    <row r="354" s="12" customFormat="1"/>
    <row r="355" s="12" customFormat="1"/>
    <row r="356" s="12" customFormat="1"/>
    <row r="357" s="12" customFormat="1"/>
    <row r="358" s="12" customFormat="1"/>
    <row r="359" s="12" customFormat="1"/>
    <row r="360" s="12" customFormat="1"/>
    <row r="361" s="12" customFormat="1"/>
    <row r="362" s="12" customFormat="1"/>
    <row r="363" s="12" customFormat="1"/>
    <row r="364" s="12" customFormat="1"/>
    <row r="365" s="12" customFormat="1"/>
    <row r="366" s="12" customFormat="1"/>
    <row r="367" s="12" customFormat="1"/>
    <row r="368" s="12" customFormat="1"/>
    <row r="369" s="12" customFormat="1"/>
    <row r="370" s="12" customFormat="1"/>
    <row r="371" s="12" customFormat="1"/>
    <row r="372" s="12" customFormat="1"/>
    <row r="373" s="12" customFormat="1"/>
    <row r="374" s="12" customFormat="1"/>
    <row r="375" s="12" customFormat="1"/>
    <row r="376" s="12" customFormat="1"/>
    <row r="377" s="12" customFormat="1"/>
    <row r="378" s="12" customFormat="1"/>
    <row r="379" s="12" customFormat="1"/>
    <row r="380" s="12" customFormat="1"/>
    <row r="381" s="12" customFormat="1"/>
    <row r="382" s="12" customFormat="1"/>
    <row r="383" s="12" customFormat="1"/>
    <row r="384" s="12" customFormat="1"/>
    <row r="385" s="12" customFormat="1"/>
    <row r="386" s="12" customFormat="1"/>
    <row r="387" s="12" customFormat="1"/>
    <row r="388" s="12" customFormat="1"/>
    <row r="389" s="12" customFormat="1"/>
    <row r="390" s="12" customFormat="1"/>
    <row r="391" s="12" customFormat="1"/>
    <row r="392" s="12" customFormat="1"/>
    <row r="393" s="12" customFormat="1"/>
    <row r="394" s="12" customFormat="1"/>
    <row r="395" s="12" customFormat="1"/>
    <row r="396" s="12" customFormat="1"/>
    <row r="397" s="12" customFormat="1"/>
    <row r="398" s="12" customFormat="1"/>
    <row r="399" s="12" customFormat="1"/>
    <row r="400" s="12" customFormat="1"/>
    <row r="401" s="12" customFormat="1"/>
    <row r="402" s="12" customFormat="1"/>
    <row r="403" s="12" customFormat="1"/>
    <row r="404" s="12" customFormat="1"/>
    <row r="405" s="12" customFormat="1"/>
    <row r="406" s="12" customFormat="1"/>
    <row r="407" s="12" customFormat="1"/>
    <row r="408" s="12" customFormat="1"/>
    <row r="409" s="12" customFormat="1"/>
    <row r="410" s="12" customFormat="1"/>
    <row r="411" s="12" customFormat="1"/>
    <row r="412" s="12" customFormat="1"/>
    <row r="413" s="12" customFormat="1"/>
    <row r="414" s="12" customFormat="1"/>
    <row r="415" s="12" customFormat="1"/>
    <row r="416" s="12" customFormat="1"/>
    <row r="417" s="12" customFormat="1"/>
    <row r="418" s="12" customFormat="1"/>
    <row r="419" s="12" customFormat="1"/>
    <row r="420" s="12" customFormat="1"/>
    <row r="421" s="12" customFormat="1"/>
    <row r="422" s="12" customFormat="1"/>
    <row r="423" s="12" customFormat="1"/>
    <row r="424" s="12" customFormat="1"/>
    <row r="425" s="12" customFormat="1"/>
    <row r="426" s="12" customFormat="1"/>
    <row r="427" s="12" customFormat="1"/>
    <row r="428" s="12" customFormat="1"/>
    <row r="429" s="12" customFormat="1"/>
    <row r="430" s="12" customFormat="1"/>
    <row r="431" s="12" customFormat="1"/>
    <row r="432" s="12" customFormat="1"/>
    <row r="433" s="12" customFormat="1"/>
    <row r="434" s="12" customFormat="1"/>
    <row r="435" s="12" customFormat="1"/>
    <row r="436" s="12" customFormat="1"/>
    <row r="437" s="12" customFormat="1"/>
    <row r="438" s="12" customFormat="1"/>
    <row r="439" s="12" customFormat="1"/>
    <row r="440" s="12" customFormat="1"/>
    <row r="441" s="12" customFormat="1"/>
    <row r="442" s="12" customFormat="1"/>
    <row r="443" s="12" customFormat="1"/>
    <row r="444" s="12" customFormat="1"/>
    <row r="445" s="12" customFormat="1"/>
    <row r="446" s="12" customFormat="1"/>
    <row r="447" s="12" customFormat="1"/>
    <row r="448" s="12" customFormat="1"/>
    <row r="449" s="12" customFormat="1"/>
    <row r="450" s="12" customFormat="1"/>
    <row r="451" s="12" customFormat="1"/>
    <row r="452" s="12" customFormat="1"/>
    <row r="453" s="12" customFormat="1"/>
    <row r="454" s="12" customFormat="1"/>
    <row r="455" s="12" customFormat="1"/>
    <row r="456" s="12" customFormat="1"/>
    <row r="457" s="12" customFormat="1"/>
    <row r="458" s="12" customFormat="1"/>
    <row r="459" s="12" customFormat="1"/>
    <row r="460" s="12" customFormat="1"/>
    <row r="461" s="12" customFormat="1"/>
    <row r="462" s="12" customFormat="1"/>
    <row r="463" s="12" customFormat="1"/>
    <row r="464" s="12" customFormat="1"/>
    <row r="465" s="12" customFormat="1"/>
    <row r="466" s="12" customFormat="1"/>
    <row r="467" s="12" customFormat="1"/>
    <row r="468" s="12" customFormat="1"/>
    <row r="469" s="12" customFormat="1"/>
    <row r="470" s="12" customFormat="1"/>
    <row r="471" s="12" customFormat="1"/>
    <row r="472" s="12" customFormat="1"/>
    <row r="473" s="12" customFormat="1"/>
    <row r="474" s="12" customFormat="1"/>
    <row r="475" s="12" customFormat="1"/>
    <row r="476" s="12" customFormat="1"/>
    <row r="477" s="12" customFormat="1"/>
    <row r="478" s="12" customFormat="1"/>
    <row r="479" s="12" customFormat="1"/>
    <row r="480" s="12" customFormat="1"/>
    <row r="481" s="12" customFormat="1"/>
    <row r="482" s="12" customFormat="1"/>
    <row r="483" s="12" customFormat="1"/>
    <row r="484" s="12" customFormat="1"/>
    <row r="485" s="12" customFormat="1"/>
    <row r="486" s="12" customFormat="1"/>
    <row r="487" s="12" customFormat="1"/>
    <row r="488" s="12" customFormat="1"/>
    <row r="489" s="12" customFormat="1"/>
    <row r="490" s="12" customFormat="1"/>
    <row r="491" s="12" customFormat="1"/>
    <row r="492" s="12" customFormat="1"/>
    <row r="493" s="12" customFormat="1"/>
    <row r="494" s="12" customFormat="1"/>
    <row r="495" s="12" customFormat="1"/>
    <row r="496" s="12" customFormat="1"/>
    <row r="497" s="12" customFormat="1"/>
    <row r="498" s="12" customFormat="1"/>
    <row r="499" s="12" customFormat="1"/>
    <row r="500" s="12" customFormat="1"/>
    <row r="501" s="12" customFormat="1"/>
    <row r="502" s="12" customFormat="1"/>
    <row r="503" s="12" customFormat="1"/>
    <row r="504" s="12" customFormat="1"/>
    <row r="505" s="12" customFormat="1"/>
    <row r="506" s="12" customFormat="1"/>
    <row r="507" s="12" customFormat="1"/>
    <row r="508" s="12" customFormat="1"/>
    <row r="509" s="12" customFormat="1"/>
    <row r="510" s="12" customFormat="1"/>
    <row r="511" s="12" customFormat="1"/>
    <row r="512" s="12" customFormat="1"/>
    <row r="513" s="12" customFormat="1"/>
    <row r="514" s="12" customFormat="1"/>
    <row r="515" s="12" customFormat="1"/>
    <row r="516" s="12" customFormat="1"/>
    <row r="517" s="12" customFormat="1"/>
    <row r="518" s="12" customFormat="1"/>
    <row r="519" s="12" customFormat="1"/>
    <row r="520" s="12" customFormat="1"/>
    <row r="521" s="12" customFormat="1"/>
    <row r="522" s="12" customFormat="1"/>
    <row r="523" s="12" customFormat="1"/>
    <row r="524" s="12" customFormat="1"/>
    <row r="525" s="12" customFormat="1"/>
    <row r="526" s="12" customFormat="1"/>
    <row r="527" s="12" customFormat="1"/>
    <row r="528" s="12" customFormat="1"/>
    <row r="529" s="12" customFormat="1"/>
    <row r="530" s="12" customFormat="1"/>
    <row r="531" s="12" customFormat="1"/>
    <row r="532" s="12" customFormat="1"/>
    <row r="533" s="12" customFormat="1"/>
    <row r="534" s="12" customFormat="1"/>
    <row r="535" s="12" customFormat="1"/>
    <row r="536" s="12" customFormat="1"/>
    <row r="537" s="12" customFormat="1"/>
    <row r="538" s="12" customFormat="1"/>
    <row r="539" s="12" customFormat="1"/>
    <row r="540" s="12" customFormat="1"/>
    <row r="541" s="12" customFormat="1"/>
    <row r="542" s="12" customFormat="1"/>
    <row r="543" s="12" customFormat="1"/>
    <row r="544" s="12" customFormat="1"/>
    <row r="545" s="12" customFormat="1"/>
    <row r="546" s="12" customFormat="1"/>
    <row r="547" s="12" customFormat="1"/>
    <row r="548" s="12" customFormat="1"/>
    <row r="549" s="12" customFormat="1"/>
    <row r="550" s="12" customFormat="1"/>
    <row r="551" s="12" customFormat="1"/>
    <row r="552" s="12" customFormat="1"/>
    <row r="553" s="12" customFormat="1"/>
    <row r="554" s="12" customFormat="1"/>
    <row r="555" s="12" customFormat="1"/>
    <row r="556" s="12" customFormat="1"/>
    <row r="557" s="12" customFormat="1"/>
    <row r="558" s="12" customFormat="1"/>
    <row r="559" s="12" customFormat="1"/>
    <row r="560" s="12" customFormat="1"/>
    <row r="561" s="12" customFormat="1"/>
    <row r="562" s="12" customFormat="1"/>
    <row r="563" s="12" customFormat="1"/>
    <row r="564" s="12" customFormat="1"/>
    <row r="565" s="12" customFormat="1"/>
    <row r="566" s="12" customFormat="1"/>
    <row r="567" s="12" customFormat="1"/>
    <row r="568" s="12" customFormat="1"/>
    <row r="569" s="12" customFormat="1"/>
    <row r="570" s="12" customFormat="1"/>
    <row r="571" s="12" customFormat="1"/>
    <row r="572" s="12" customFormat="1"/>
    <row r="573" s="12" customFormat="1"/>
    <row r="574" s="12" customFormat="1"/>
    <row r="575" s="12" customFormat="1"/>
    <row r="576" s="12" customFormat="1"/>
    <row r="577" s="12" customFormat="1"/>
    <row r="578" s="12" customFormat="1"/>
    <row r="579" s="12" customFormat="1"/>
    <row r="580" s="12" customFormat="1"/>
    <row r="581" s="12" customFormat="1"/>
    <row r="582" s="12" customFormat="1"/>
    <row r="583" s="12" customFormat="1"/>
    <row r="584" s="12" customFormat="1"/>
    <row r="585" s="12" customFormat="1"/>
    <row r="586" s="12" customFormat="1"/>
    <row r="587" s="12" customFormat="1"/>
    <row r="588" s="12" customFormat="1"/>
    <row r="589" s="12" customFormat="1"/>
    <row r="590" s="12" customFormat="1"/>
    <row r="591" s="12" customFormat="1"/>
    <row r="592" s="12" customFormat="1"/>
    <row r="593" s="12" customFormat="1"/>
    <row r="594" s="12" customFormat="1"/>
    <row r="595" s="12" customFormat="1"/>
    <row r="596" s="12" customFormat="1"/>
    <row r="597" s="12" customFormat="1"/>
    <row r="598" s="12" customFormat="1"/>
    <row r="599" s="12" customFormat="1"/>
    <row r="600" s="12" customFormat="1"/>
    <row r="601" s="12" customFormat="1"/>
    <row r="602" s="12" customFormat="1"/>
    <row r="603" s="12" customFormat="1"/>
    <row r="604" s="12" customFormat="1"/>
    <row r="605" s="12" customFormat="1"/>
    <row r="606" s="12" customFormat="1"/>
    <row r="607" s="12" customFormat="1"/>
    <row r="608" s="12" customFormat="1"/>
    <row r="609" s="12" customFormat="1"/>
    <row r="610" s="12" customFormat="1"/>
    <row r="611" s="12" customFormat="1"/>
    <row r="612" s="12" customFormat="1"/>
    <row r="613" s="12" customFormat="1"/>
    <row r="614" s="12" customFormat="1"/>
    <row r="615" s="12" customFormat="1"/>
    <row r="616" s="12" customFormat="1"/>
    <row r="617" s="12" customFormat="1"/>
    <row r="618" s="12" customFormat="1"/>
    <row r="619" s="12" customFormat="1"/>
    <row r="620" s="12" customFormat="1"/>
    <row r="621" s="12" customFormat="1"/>
    <row r="622" s="12" customFormat="1"/>
    <row r="623" s="12" customFormat="1"/>
    <row r="624" s="12" customFormat="1"/>
    <row r="625" s="12" customFormat="1"/>
    <row r="626" s="12" customFormat="1"/>
    <row r="627" s="12" customFormat="1"/>
    <row r="628" s="12" customFormat="1"/>
    <row r="629" s="12" customFormat="1"/>
    <row r="630" s="12" customFormat="1"/>
    <row r="631" s="12" customFormat="1"/>
    <row r="632" s="12" customFormat="1"/>
    <row r="633" s="12" customFormat="1"/>
    <row r="634" s="12" customFormat="1"/>
    <row r="635" s="12" customFormat="1"/>
    <row r="636" s="12" customFormat="1"/>
    <row r="637" s="12" customFormat="1"/>
    <row r="638" s="12" customFormat="1"/>
    <row r="639" s="12" customFormat="1"/>
    <row r="640" s="12" customFormat="1"/>
    <row r="641" s="12" customFormat="1"/>
    <row r="642" s="12" customFormat="1"/>
    <row r="643" s="12" customFormat="1"/>
    <row r="644" s="12" customFormat="1"/>
    <row r="645" s="12" customFormat="1"/>
    <row r="646" s="12" customFormat="1"/>
    <row r="647" s="12" customFormat="1"/>
    <row r="648" s="12" customFormat="1"/>
    <row r="649" s="12" customFormat="1"/>
    <row r="650" s="12" customFormat="1"/>
    <row r="651" s="12" customFormat="1"/>
    <row r="652" s="12" customFormat="1"/>
    <row r="653" s="12" customFormat="1"/>
    <row r="654" s="12" customFormat="1"/>
    <row r="655" s="12" customFormat="1"/>
    <row r="656" s="12" customFormat="1"/>
    <row r="657" s="12" customFormat="1"/>
    <row r="658" s="12" customFormat="1"/>
    <row r="659" s="12" customFormat="1"/>
    <row r="660" s="12" customFormat="1"/>
    <row r="661" s="12" customFormat="1"/>
    <row r="662" s="12" customFormat="1"/>
    <row r="663" s="12" customFormat="1"/>
    <row r="664" s="12" customFormat="1"/>
    <row r="665" s="12" customFormat="1"/>
    <row r="666" s="12" customFormat="1"/>
    <row r="667" s="12" customFormat="1"/>
    <row r="668" s="12" customFormat="1"/>
    <row r="669" s="12" customFormat="1"/>
    <row r="670" s="12" customFormat="1"/>
    <row r="671" s="12" customFormat="1"/>
    <row r="672" s="12" customFormat="1"/>
    <row r="673" s="12" customFormat="1"/>
    <row r="674" s="12" customFormat="1"/>
    <row r="675" s="12" customFormat="1"/>
    <row r="676" s="12" customFormat="1"/>
    <row r="677" s="12" customFormat="1"/>
    <row r="678" s="12" customFormat="1"/>
    <row r="679" s="12" customFormat="1"/>
    <row r="680" s="12" customFormat="1"/>
    <row r="681" s="12" customFormat="1"/>
    <row r="682" s="12" customFormat="1"/>
    <row r="683" s="12" customFormat="1"/>
    <row r="684" s="12" customFormat="1"/>
    <row r="685" s="12" customFormat="1"/>
    <row r="686" s="12" customFormat="1"/>
    <row r="687" s="12" customFormat="1"/>
    <row r="688" s="12" customFormat="1"/>
    <row r="689" s="12" customFormat="1"/>
    <row r="690" s="12" customFormat="1"/>
    <row r="691" s="12" customFormat="1"/>
    <row r="692" s="12" customFormat="1"/>
    <row r="693" s="12" customFormat="1"/>
    <row r="694" s="12" customFormat="1"/>
    <row r="695" s="12" customFormat="1"/>
    <row r="696" s="12" customFormat="1"/>
    <row r="697" s="12" customFormat="1"/>
    <row r="698" s="12" customFormat="1"/>
    <row r="699" s="12" customFormat="1"/>
    <row r="700" s="12" customFormat="1"/>
    <row r="701" s="12" customFormat="1"/>
    <row r="702" s="12" customFormat="1"/>
    <row r="703" s="12" customFormat="1"/>
    <row r="704" s="12" customFormat="1"/>
    <row r="705" s="12" customFormat="1"/>
    <row r="706" s="12" customFormat="1"/>
    <row r="707" s="12" customFormat="1"/>
    <row r="708" s="12" customFormat="1"/>
    <row r="709" s="12" customFormat="1"/>
    <row r="710" s="12" customFormat="1"/>
    <row r="711" s="12" customFormat="1"/>
    <row r="712" s="12" customFormat="1"/>
    <row r="713" s="12" customFormat="1"/>
    <row r="714" s="12" customFormat="1"/>
    <row r="715" s="12" customFormat="1"/>
    <row r="716" s="12" customFormat="1"/>
    <row r="717" s="12" customFormat="1"/>
    <row r="718" s="12" customFormat="1"/>
    <row r="719" s="12" customFormat="1"/>
    <row r="720" s="12" customFormat="1"/>
    <row r="721" s="12" customFormat="1"/>
    <row r="722" s="12" customFormat="1"/>
    <row r="723" s="12" customFormat="1"/>
    <row r="724" s="12" customFormat="1"/>
    <row r="725" s="12" customFormat="1"/>
    <row r="726" s="12" customFormat="1"/>
    <row r="727" s="12" customFormat="1"/>
    <row r="728" s="12" customFormat="1"/>
    <row r="729" s="12" customFormat="1"/>
    <row r="730" s="12" customFormat="1"/>
    <row r="731" s="12" customFormat="1"/>
    <row r="732" s="12" customFormat="1"/>
    <row r="733" s="12" customFormat="1"/>
    <row r="734" s="12" customFormat="1"/>
    <row r="735" s="12" customFormat="1"/>
    <row r="736" s="12" customFormat="1"/>
    <row r="737" s="12" customFormat="1"/>
    <row r="738" s="12" customFormat="1"/>
    <row r="739" s="12" customFormat="1"/>
    <row r="740" s="12" customFormat="1"/>
    <row r="741" s="12" customFormat="1"/>
    <row r="742" s="12" customFormat="1"/>
    <row r="743" s="12" customFormat="1"/>
    <row r="744" s="12" customFormat="1"/>
    <row r="745" s="12" customFormat="1"/>
    <row r="746" s="12" customFormat="1"/>
    <row r="747" s="12" customFormat="1"/>
    <row r="748" s="12" customFormat="1"/>
    <row r="749" s="12" customFormat="1"/>
    <row r="750" s="12" customFormat="1"/>
    <row r="751" s="12" customFormat="1"/>
    <row r="752" s="12" customFormat="1"/>
    <row r="753" s="12" customFormat="1"/>
    <row r="754" s="12" customFormat="1"/>
    <row r="755" s="12" customFormat="1"/>
    <row r="756" s="12" customFormat="1"/>
    <row r="757" s="12" customFormat="1"/>
    <row r="758" s="12" customFormat="1"/>
    <row r="759" s="12" customFormat="1"/>
    <row r="760" s="12" customFormat="1"/>
    <row r="761" s="12" customFormat="1"/>
    <row r="762" s="12" customFormat="1"/>
    <row r="763" s="12" customFormat="1"/>
    <row r="764" s="12" customFormat="1"/>
    <row r="765" s="12" customFormat="1"/>
    <row r="766" s="12" customFormat="1"/>
    <row r="767" s="12" customFormat="1"/>
    <row r="768" s="12" customFormat="1"/>
    <row r="769" s="12" customFormat="1"/>
    <row r="770" s="12" customFormat="1"/>
    <row r="771" s="12" customFormat="1"/>
    <row r="772" s="12" customFormat="1"/>
    <row r="773" s="12" customFormat="1"/>
    <row r="774" s="12" customFormat="1"/>
    <row r="775" s="12" customFormat="1"/>
    <row r="776" s="12" customFormat="1"/>
    <row r="777" s="12" customFormat="1"/>
    <row r="778" s="12" customFormat="1"/>
    <row r="779" s="12" customFormat="1"/>
    <row r="780" s="12" customFormat="1"/>
    <row r="781" s="12" customFormat="1"/>
    <row r="782" s="12" customFormat="1"/>
    <row r="783" s="12" customFormat="1"/>
    <row r="784" s="12" customFormat="1"/>
    <row r="785" s="12" customFormat="1"/>
    <row r="786" s="12" customFormat="1"/>
    <row r="787" s="12" customFormat="1"/>
    <row r="788" s="12" customFormat="1"/>
    <row r="789" s="12" customFormat="1"/>
    <row r="790" s="12" customFormat="1"/>
    <row r="791" s="12" customFormat="1"/>
    <row r="792" s="12" customFormat="1"/>
    <row r="793" s="12" customFormat="1"/>
    <row r="794" s="12" customFormat="1"/>
    <row r="795" s="12" customFormat="1"/>
    <row r="796" s="12" customFormat="1"/>
    <row r="797" s="12" customFormat="1"/>
    <row r="798" s="12" customFormat="1"/>
    <row r="799" s="12" customFormat="1"/>
    <row r="800" s="12" customFormat="1"/>
    <row r="801" s="12" customFormat="1"/>
    <row r="802" s="12" customFormat="1"/>
    <row r="803" s="12" customFormat="1"/>
    <row r="804" s="12" customFormat="1"/>
    <row r="805" s="12" customFormat="1"/>
    <row r="806" s="12" customFormat="1"/>
    <row r="807" s="12" customFormat="1"/>
    <row r="808" s="12" customFormat="1"/>
    <row r="809" s="12" customFormat="1"/>
    <row r="810" s="12" customFormat="1"/>
    <row r="811" s="12" customFormat="1"/>
    <row r="812" s="12" customFormat="1"/>
    <row r="813" s="12" customFormat="1"/>
    <row r="814" s="12" customFormat="1"/>
    <row r="815" s="12" customFormat="1"/>
    <row r="816" s="12" customFormat="1"/>
    <row r="817" s="12" customFormat="1"/>
    <row r="818" s="12" customFormat="1"/>
    <row r="819" s="12" customFormat="1"/>
    <row r="820" s="12" customFormat="1"/>
    <row r="821" s="12" customFormat="1"/>
    <row r="822" s="12" customFormat="1"/>
    <row r="823" s="12" customFormat="1"/>
    <row r="824" s="12" customFormat="1"/>
    <row r="825" s="12" customFormat="1"/>
    <row r="826" s="12" customFormat="1"/>
    <row r="827" s="12" customFormat="1"/>
    <row r="828" s="12" customFormat="1"/>
    <row r="829" s="12" customFormat="1"/>
    <row r="830" s="12" customFormat="1"/>
    <row r="831" s="12" customFormat="1"/>
    <row r="832" s="12" customFormat="1"/>
    <row r="833" s="12" customFormat="1"/>
    <row r="834" s="12" customFormat="1"/>
    <row r="835" s="12" customFormat="1"/>
    <row r="836" s="12" customFormat="1"/>
    <row r="837" s="12" customFormat="1"/>
    <row r="838" s="12" customFormat="1"/>
    <row r="839" s="12" customFormat="1"/>
    <row r="840" s="12" customFormat="1"/>
    <row r="841" s="12" customFormat="1"/>
    <row r="842" s="12" customFormat="1"/>
    <row r="843" s="12" customFormat="1"/>
    <row r="844" s="12" customFormat="1"/>
    <row r="845" s="12" customFormat="1"/>
    <row r="846" s="12" customFormat="1"/>
    <row r="847" s="12" customFormat="1"/>
    <row r="848" s="12" customFormat="1"/>
    <row r="849" s="12" customFormat="1"/>
    <row r="850" s="12" customFormat="1"/>
    <row r="851" s="12" customFormat="1"/>
    <row r="852" s="12" customFormat="1"/>
    <row r="853" s="12" customFormat="1"/>
    <row r="854" s="12" customFormat="1"/>
    <row r="855" s="12" customFormat="1"/>
    <row r="856" s="12" customFormat="1"/>
    <row r="857" s="12" customFormat="1"/>
    <row r="858" s="12" customFormat="1"/>
    <row r="859" s="12" customFormat="1"/>
    <row r="860" s="12" customFormat="1"/>
    <row r="861" s="12" customFormat="1"/>
    <row r="862" s="12" customFormat="1"/>
    <row r="863" s="12" customFormat="1"/>
    <row r="864" s="12" customFormat="1"/>
    <row r="865" s="12" customFormat="1"/>
    <row r="866" s="12" customFormat="1"/>
    <row r="867" s="12" customFormat="1"/>
    <row r="868" s="12" customFormat="1"/>
    <row r="869" s="12" customFormat="1"/>
    <row r="870" s="12" customFormat="1"/>
    <row r="871" s="12" customFormat="1"/>
    <row r="872" s="12" customFormat="1"/>
    <row r="873" s="12" customFormat="1"/>
    <row r="874" s="12" customFormat="1"/>
    <row r="875" s="12" customFormat="1"/>
    <row r="876" s="12" customFormat="1"/>
    <row r="877" s="12" customFormat="1"/>
    <row r="878" s="12" customFormat="1"/>
    <row r="879" s="12" customFormat="1"/>
    <row r="880" s="12" customFormat="1"/>
    <row r="881" s="12" customFormat="1"/>
    <row r="882" s="12" customFormat="1"/>
    <row r="883" s="12" customFormat="1"/>
    <row r="884" s="12" customFormat="1"/>
    <row r="885" s="12" customFormat="1"/>
    <row r="886" s="12" customFormat="1"/>
    <row r="887" s="12" customFormat="1"/>
    <row r="888" s="12" customFormat="1"/>
    <row r="889" s="12" customFormat="1"/>
    <row r="890" s="12" customFormat="1"/>
    <row r="891" s="12" customFormat="1"/>
    <row r="892" s="12" customFormat="1"/>
    <row r="893" s="12" customFormat="1"/>
    <row r="894" s="12" customFormat="1"/>
    <row r="895" s="12" customFormat="1"/>
    <row r="896" s="12" customFormat="1"/>
    <row r="897" s="12" customFormat="1"/>
    <row r="898" s="12" customFormat="1"/>
    <row r="899" s="12" customFormat="1"/>
    <row r="900" s="12" customFormat="1"/>
    <row r="901" s="12" customFormat="1"/>
    <row r="902" s="12" customFormat="1"/>
    <row r="903" s="12" customFormat="1"/>
    <row r="904" s="12" customFormat="1"/>
    <row r="905" s="12" customFormat="1"/>
    <row r="906" s="12" customFormat="1"/>
    <row r="907" s="12" customFormat="1"/>
    <row r="908" s="12" customFormat="1"/>
    <row r="909" s="12" customFormat="1"/>
    <row r="910" s="12" customFormat="1"/>
    <row r="911" s="12" customFormat="1"/>
    <row r="912" s="12" customFormat="1"/>
    <row r="913" s="12" customFormat="1"/>
    <row r="914" s="12" customFormat="1"/>
    <row r="915" s="12" customFormat="1"/>
    <row r="916" s="12" customFormat="1"/>
    <row r="917" s="12" customFormat="1"/>
    <row r="918" s="12" customFormat="1"/>
    <row r="919" s="12" customFormat="1"/>
    <row r="920" s="12" customFormat="1"/>
    <row r="921" s="12" customFormat="1"/>
    <row r="922" s="12" customFormat="1"/>
    <row r="923" s="12" customFormat="1"/>
    <row r="924" s="12" customFormat="1"/>
    <row r="925" s="12" customFormat="1"/>
    <row r="926" s="12" customFormat="1"/>
    <row r="927" s="12" customFormat="1"/>
    <row r="928" s="12" customFormat="1"/>
    <row r="929" s="12" customFormat="1"/>
    <row r="930" s="12" customFormat="1"/>
    <row r="931" s="12" customFormat="1"/>
    <row r="932" s="12" customFormat="1"/>
    <row r="933" s="12" customFormat="1"/>
    <row r="934" s="12" customFormat="1"/>
    <row r="935" s="12" customFormat="1"/>
    <row r="936" s="12" customFormat="1"/>
    <row r="937" s="12" customFormat="1"/>
    <row r="938" s="12" customFormat="1"/>
    <row r="939" s="12" customFormat="1"/>
    <row r="940" s="12" customFormat="1"/>
    <row r="941" s="12" customFormat="1"/>
    <row r="942" s="12" customFormat="1"/>
    <row r="943" s="12" customFormat="1"/>
    <row r="944" s="12" customFormat="1"/>
    <row r="945" s="12" customFormat="1"/>
    <row r="946" s="12" customFormat="1"/>
    <row r="947" s="12" customFormat="1"/>
    <row r="948" s="12" customFormat="1"/>
    <row r="949" s="12" customFormat="1"/>
    <row r="950" s="12" customFormat="1"/>
    <row r="951" s="12" customFormat="1"/>
    <row r="952" s="12" customFormat="1"/>
    <row r="953" s="12" customFormat="1"/>
    <row r="954" s="12" customFormat="1"/>
    <row r="955" s="12" customFormat="1"/>
    <row r="956" s="12" customFormat="1"/>
    <row r="957" s="12" customFormat="1"/>
    <row r="958" s="12" customFormat="1"/>
    <row r="959" s="12" customFormat="1"/>
    <row r="960" s="12" customFormat="1"/>
    <row r="961" s="12" customFormat="1"/>
    <row r="962" s="12" customFormat="1"/>
    <row r="963" s="12" customFormat="1"/>
    <row r="964" s="12" customFormat="1"/>
    <row r="965" s="12" customFormat="1"/>
    <row r="966" s="12" customFormat="1"/>
    <row r="967" s="12" customFormat="1"/>
    <row r="968" s="12" customFormat="1"/>
    <row r="969" s="12" customFormat="1"/>
    <row r="970" s="12" customFormat="1"/>
    <row r="971" s="12" customFormat="1"/>
    <row r="972" s="12" customFormat="1"/>
    <row r="973" s="12" customFormat="1"/>
    <row r="974" s="12" customFormat="1"/>
    <row r="975" s="12" customFormat="1"/>
    <row r="976" s="12" customFormat="1"/>
    <row r="977" s="12" customFormat="1"/>
    <row r="978" s="12" customFormat="1"/>
    <row r="979" s="12" customFormat="1"/>
    <row r="980" s="12" customFormat="1"/>
    <row r="981" s="12" customFormat="1"/>
    <row r="982" s="12" customFormat="1"/>
    <row r="983" s="12" customFormat="1"/>
    <row r="984" s="12" customFormat="1"/>
    <row r="985" s="12" customFormat="1"/>
    <row r="986" s="12" customFormat="1"/>
    <row r="987" s="12" customFormat="1"/>
    <row r="988" s="12" customFormat="1"/>
    <row r="989" s="12" customFormat="1"/>
    <row r="990" s="12" customFormat="1"/>
    <row r="991" s="12" customFormat="1"/>
    <row r="992" s="12" customFormat="1"/>
    <row r="993" s="12" customFormat="1"/>
    <row r="994" s="12" customFormat="1"/>
    <row r="995" s="12" customFormat="1"/>
    <row r="996" s="12" customFormat="1"/>
    <row r="997" s="12" customFormat="1"/>
    <row r="998" s="12" customFormat="1"/>
    <row r="999" s="12" customFormat="1"/>
    <row r="1000" s="12" customFormat="1"/>
    <row r="1001" s="12" customFormat="1"/>
    <row r="1002" s="12" customFormat="1"/>
    <row r="1003" s="12" customFormat="1"/>
    <row r="1004" s="12" customFormat="1"/>
    <row r="1005" s="12" customFormat="1"/>
    <row r="1006" s="12" customFormat="1"/>
    <row r="1007" s="12" customFormat="1"/>
    <row r="1008" s="12" customFormat="1"/>
    <row r="1009" s="12" customFormat="1"/>
    <row r="1010" s="12" customFormat="1"/>
    <row r="1011" s="12" customFormat="1"/>
    <row r="1012" s="12" customFormat="1"/>
    <row r="1013" s="12" customFormat="1"/>
    <row r="1014" s="12" customFormat="1"/>
    <row r="1015" s="12" customFormat="1"/>
    <row r="1016" s="12" customFormat="1"/>
    <row r="1017" s="12" customFormat="1"/>
    <row r="1018" s="12" customFormat="1"/>
    <row r="1019" s="12" customFormat="1"/>
    <row r="1020" s="12" customFormat="1"/>
    <row r="1021" s="12" customFormat="1"/>
    <row r="1022" s="12" customFormat="1"/>
    <row r="1023" s="12" customFormat="1"/>
    <row r="1024" s="12" customFormat="1"/>
    <row r="1025" s="12" customFormat="1"/>
    <row r="1026" s="12" customFormat="1"/>
    <row r="1027" s="12" customFormat="1"/>
    <row r="1028" s="12" customFormat="1"/>
    <row r="1029" s="12" customFormat="1"/>
    <row r="1030" s="12" customFormat="1"/>
    <row r="1031" s="12" customFormat="1"/>
    <row r="1032" s="12" customFormat="1"/>
    <row r="1033" s="12" customFormat="1"/>
    <row r="1034" s="12" customFormat="1"/>
    <row r="1035" s="12" customFormat="1"/>
    <row r="1036" s="12" customFormat="1"/>
    <row r="1037" s="12" customFormat="1"/>
    <row r="1038" s="12" customFormat="1"/>
    <row r="1039" s="12" customFormat="1"/>
    <row r="1040" s="12" customFormat="1"/>
    <row r="1041" s="12" customFormat="1"/>
    <row r="1042" s="12" customFormat="1"/>
    <row r="1043" s="12" customFormat="1"/>
    <row r="1044" s="12" customFormat="1"/>
    <row r="1045" s="12" customFormat="1"/>
    <row r="1046" s="12" customFormat="1"/>
    <row r="1047" s="12" customFormat="1"/>
    <row r="1048" s="12" customFormat="1"/>
    <row r="1049" s="12" customFormat="1"/>
    <row r="1050" s="12" customFormat="1"/>
    <row r="1051" s="12" customFormat="1"/>
    <row r="1052" s="12" customFormat="1"/>
    <row r="1053" s="12" customFormat="1"/>
    <row r="1054" s="12" customFormat="1"/>
    <row r="1055" s="12" customFormat="1"/>
    <row r="1056" s="12" customFormat="1"/>
    <row r="1057" s="12" customFormat="1"/>
    <row r="1058" s="12" customFormat="1"/>
    <row r="1059" s="12" customFormat="1"/>
    <row r="1060" s="12" customFormat="1"/>
    <row r="1061" s="12" customFormat="1"/>
    <row r="1062" s="12" customFormat="1"/>
    <row r="1063" s="12" customFormat="1"/>
    <row r="1064" s="12" customFormat="1"/>
    <row r="1065" s="12" customFormat="1"/>
    <row r="1066" s="12" customFormat="1"/>
    <row r="1067" s="12" customFormat="1"/>
    <row r="1068" s="12" customFormat="1"/>
    <row r="1069" s="12" customFormat="1"/>
    <row r="1070" s="12" customFormat="1"/>
    <row r="1071" s="12" customFormat="1"/>
    <row r="1072" s="12" customFormat="1"/>
    <row r="1073" s="12" customFormat="1"/>
    <row r="1074" s="12" customFormat="1"/>
    <row r="1075" s="12" customFormat="1"/>
    <row r="1076" s="12" customFormat="1"/>
    <row r="1077" s="12" customFormat="1"/>
    <row r="1078" s="12" customFormat="1"/>
    <row r="1079" s="12" customFormat="1"/>
    <row r="1080" s="12" customFormat="1"/>
    <row r="1081" s="12" customFormat="1"/>
    <row r="1082" s="12" customFormat="1"/>
    <row r="1083" s="12" customFormat="1"/>
    <row r="1084" s="12" customFormat="1"/>
    <row r="1085" s="12" customFormat="1"/>
    <row r="1086" s="12" customFormat="1"/>
    <row r="1087" s="12" customFormat="1"/>
    <row r="1088" s="12" customFormat="1"/>
    <row r="1089" s="12" customFormat="1"/>
    <row r="1090" s="12" customFormat="1"/>
    <row r="1091" s="12" customFormat="1"/>
    <row r="1092" s="12" customFormat="1"/>
    <row r="1093" s="12" customFormat="1"/>
    <row r="1094" s="12" customFormat="1"/>
    <row r="1095" s="12" customFormat="1"/>
    <row r="1096" s="12" customFormat="1"/>
    <row r="1097" s="12" customFormat="1"/>
    <row r="1098" s="12" customFormat="1"/>
    <row r="1099" s="12" customFormat="1"/>
    <row r="1100" s="12" customFormat="1"/>
    <row r="1101" s="12" customFormat="1"/>
    <row r="1102" s="12" customFormat="1"/>
    <row r="1103" s="12" customFormat="1"/>
    <row r="1104" s="12" customFormat="1"/>
    <row r="1105" s="12" customFormat="1"/>
    <row r="1106" s="12" customFormat="1"/>
    <row r="1107" s="12" customFormat="1"/>
    <row r="1108" s="12" customFormat="1"/>
    <row r="1109" s="12" customFormat="1"/>
    <row r="1110" s="12" customFormat="1"/>
    <row r="1111" s="12" customFormat="1"/>
    <row r="1112" s="12" customFormat="1"/>
    <row r="1113" s="12" customFormat="1"/>
    <row r="1114" s="12" customFormat="1"/>
    <row r="1115" s="12" customFormat="1"/>
    <row r="1116" s="12" customFormat="1"/>
    <row r="1117" s="12" customFormat="1"/>
    <row r="1118" s="12" customFormat="1"/>
    <row r="1119" s="12" customFormat="1"/>
    <row r="1120" s="12" customFormat="1"/>
    <row r="1121" s="12" customFormat="1"/>
    <row r="1122" s="12" customFormat="1"/>
    <row r="1123" s="12" customFormat="1"/>
    <row r="1124" s="12" customFormat="1"/>
    <row r="1125" s="12" customFormat="1"/>
    <row r="1126" s="12" customFormat="1"/>
    <row r="1127" s="12" customFormat="1"/>
    <row r="1128" s="12" customFormat="1"/>
    <row r="1129" s="12" customFormat="1"/>
    <row r="1130" s="12" customFormat="1"/>
    <row r="1131" s="12" customFormat="1"/>
    <row r="1132" s="12" customFormat="1"/>
    <row r="1133" s="12" customFormat="1"/>
    <row r="1134" s="12" customFormat="1"/>
    <row r="1135" s="12" customFormat="1"/>
    <row r="1136" s="12" customFormat="1"/>
    <row r="1137" s="12" customFormat="1"/>
    <row r="1138" s="12" customFormat="1"/>
    <row r="1139" s="12" customFormat="1"/>
    <row r="1140" s="12" customFormat="1"/>
    <row r="1141" s="12" customFormat="1"/>
    <row r="1142" s="12" customFormat="1"/>
    <row r="1143" s="12" customFormat="1"/>
    <row r="1144" s="12" customFormat="1"/>
    <row r="1145" s="12" customFormat="1"/>
    <row r="1146" s="12" customFormat="1"/>
    <row r="1147" s="12" customFormat="1"/>
    <row r="1148" s="12" customFormat="1"/>
    <row r="1149" s="12" customFormat="1"/>
    <row r="1150" s="12" customFormat="1"/>
    <row r="1151" s="12" customFormat="1"/>
    <row r="1152" s="12" customFormat="1"/>
    <row r="1153" s="12" customFormat="1"/>
    <row r="1154" s="12" customFormat="1"/>
    <row r="1155" s="12" customFormat="1"/>
    <row r="1156" s="12" customFormat="1"/>
    <row r="1157" s="12" customFormat="1"/>
    <row r="1158" s="12" customFormat="1"/>
    <row r="1159" s="12" customFormat="1"/>
    <row r="1160" s="12" customFormat="1"/>
    <row r="1161" s="12" customFormat="1"/>
    <row r="1162" s="12" customFormat="1"/>
    <row r="1163" s="12" customFormat="1"/>
    <row r="1164" s="12" customFormat="1"/>
    <row r="1165" s="12" customFormat="1"/>
    <row r="1166" s="12" customFormat="1"/>
    <row r="1167" s="12" customFormat="1"/>
    <row r="1168" s="12" customFormat="1"/>
    <row r="1169" s="12" customFormat="1"/>
    <row r="1170" s="12" customFormat="1"/>
    <row r="1171" s="12" customFormat="1"/>
    <row r="1172" s="12" customFormat="1"/>
    <row r="1173" s="12" customFormat="1"/>
    <row r="1174" s="12" customFormat="1"/>
    <row r="1175" s="12" customFormat="1"/>
    <row r="1176" s="12" customFormat="1"/>
    <row r="1177" s="12" customFormat="1"/>
    <row r="1178" s="12" customFormat="1"/>
    <row r="1179" s="12" customFormat="1"/>
    <row r="1180" s="12" customFormat="1"/>
    <row r="1181" s="12" customFormat="1"/>
    <row r="1182" s="12" customFormat="1"/>
    <row r="1183" s="12" customFormat="1"/>
    <row r="1184" s="12" customFormat="1"/>
    <row r="1185" s="12" customFormat="1"/>
    <row r="1186" s="12" customFormat="1"/>
    <row r="1187" s="12" customFormat="1"/>
    <row r="1188" s="12" customFormat="1"/>
    <row r="1189" s="12" customFormat="1"/>
    <row r="1190" s="12" customFormat="1"/>
    <row r="1191" s="12" customFormat="1"/>
    <row r="1192" s="12" customFormat="1"/>
    <row r="1193" s="12" customFormat="1"/>
    <row r="1194" s="12" customFormat="1"/>
    <row r="1195" s="12" customFormat="1"/>
    <row r="1196" s="12" customFormat="1"/>
    <row r="1197" s="12" customFormat="1"/>
    <row r="1198" s="12" customFormat="1"/>
    <row r="1199" s="12" customFormat="1"/>
    <row r="1200" s="12" customFormat="1"/>
    <row r="1201" s="12" customFormat="1"/>
    <row r="1202" s="12" customFormat="1"/>
    <row r="1203" s="12" customFormat="1"/>
    <row r="1204" s="12" customFormat="1"/>
    <row r="1205" s="12" customFormat="1"/>
    <row r="1206" s="12" customFormat="1"/>
    <row r="1207" s="12" customFormat="1"/>
    <row r="1208" s="12" customFormat="1"/>
    <row r="1209" s="12" customFormat="1"/>
  </sheetData>
  <mergeCells count="5">
    <mergeCell ref="F1:G1"/>
    <mergeCell ref="B3:C3"/>
    <mergeCell ref="D3:E3"/>
    <mergeCell ref="F3:G3"/>
    <mergeCell ref="A31:K31"/>
  </mergeCells>
  <pageMargins left="0.7" right="0.7" top="0.78740157499999996" bottom="0.78740157499999996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213"/>
  <sheetViews>
    <sheetView showGridLines="0" workbookViewId="0">
      <pane ySplit="4" topLeftCell="A5" activePane="bottomLeft" state="frozen"/>
      <selection pane="bottomLeft"/>
    </sheetView>
  </sheetViews>
  <sheetFormatPr baseColWidth="10" defaultRowHeight="12.75"/>
  <cols>
    <col min="1" max="1" width="25.140625" style="22" customWidth="1"/>
    <col min="2" max="7" width="10.7109375" style="22" customWidth="1"/>
  </cols>
  <sheetData>
    <row r="1" spans="1:12" s="9" customFormat="1" ht="15" customHeight="1">
      <c r="A1" s="6" t="s">
        <v>32</v>
      </c>
      <c r="B1" s="7"/>
      <c r="C1" s="7"/>
      <c r="D1" s="8"/>
      <c r="E1" s="24"/>
      <c r="F1" s="35" t="s">
        <v>1</v>
      </c>
      <c r="G1" s="36"/>
      <c r="H1" s="8"/>
      <c r="I1" s="8"/>
      <c r="J1" s="8"/>
      <c r="K1" s="8"/>
    </row>
    <row r="2" spans="1:12" s="2" customFormat="1" ht="12" customHeight="1">
      <c r="A2" s="4" t="s">
        <v>6</v>
      </c>
      <c r="C2" s="3"/>
      <c r="D2" s="3"/>
      <c r="L2" s="10"/>
    </row>
    <row r="3" spans="1:12" s="12" customFormat="1" ht="15" customHeight="1">
      <c r="A3" s="11"/>
      <c r="B3" s="37" t="s">
        <v>7</v>
      </c>
      <c r="C3" s="38"/>
      <c r="D3" s="39" t="s">
        <v>8</v>
      </c>
      <c r="E3" s="40"/>
      <c r="F3" s="41" t="s">
        <v>9</v>
      </c>
      <c r="G3" s="40"/>
    </row>
    <row r="4" spans="1:12" s="12" customFormat="1" ht="15" customHeight="1">
      <c r="A4" s="13"/>
      <c r="B4" s="14" t="s">
        <v>10</v>
      </c>
      <c r="C4" s="15" t="s">
        <v>11</v>
      </c>
      <c r="D4" s="14" t="s">
        <v>10</v>
      </c>
      <c r="E4" s="15" t="s">
        <v>11</v>
      </c>
      <c r="F4" s="14" t="s">
        <v>10</v>
      </c>
      <c r="G4" s="15" t="s">
        <v>11</v>
      </c>
    </row>
    <row r="5" spans="1:12" s="12" customFormat="1" ht="15" customHeight="1">
      <c r="A5" s="16" t="s">
        <v>12</v>
      </c>
      <c r="B5" s="25">
        <v>86.739000000000004</v>
      </c>
      <c r="C5" s="26">
        <v>0.60399999999999998</v>
      </c>
      <c r="D5" s="26">
        <v>9.8480000000000008</v>
      </c>
      <c r="E5" s="26">
        <v>0.52700000000000002</v>
      </c>
      <c r="F5" s="26">
        <v>3.4129999999999998</v>
      </c>
      <c r="G5" s="26">
        <v>0.32800000000000001</v>
      </c>
    </row>
    <row r="6" spans="1:12" s="12" customFormat="1" ht="15" customHeight="1">
      <c r="A6" s="17" t="s">
        <v>13</v>
      </c>
      <c r="B6" s="27">
        <v>91.8</v>
      </c>
      <c r="C6" s="28">
        <v>0.64695400000000514</v>
      </c>
      <c r="D6" s="27">
        <v>6</v>
      </c>
      <c r="E6" s="28">
        <v>0.55495949999999972</v>
      </c>
      <c r="F6" s="27">
        <v>2.1</v>
      </c>
      <c r="G6" s="28">
        <v>0.3550315</v>
      </c>
    </row>
    <row r="7" spans="1:12" s="12" customFormat="1" ht="15" customHeight="1">
      <c r="A7" s="17" t="s">
        <v>14</v>
      </c>
      <c r="B7" s="29">
        <v>81.584999999999994</v>
      </c>
      <c r="C7" s="30">
        <v>1.802</v>
      </c>
      <c r="D7" s="29">
        <v>13.006</v>
      </c>
      <c r="E7" s="30">
        <v>1.5880000000000001</v>
      </c>
      <c r="F7" s="29">
        <v>5.4089999999999998</v>
      </c>
      <c r="G7" s="30">
        <v>1.028</v>
      </c>
    </row>
    <row r="8" spans="1:12" s="12" customFormat="1" ht="15" customHeight="1">
      <c r="A8" s="17" t="s">
        <v>15</v>
      </c>
      <c r="B8" s="29">
        <v>77.394000000000005</v>
      </c>
      <c r="C8" s="30">
        <v>2.1</v>
      </c>
      <c r="D8" s="29">
        <v>17.032</v>
      </c>
      <c r="E8" s="30">
        <v>1.869</v>
      </c>
      <c r="F8" s="29">
        <v>5.5739999999999998</v>
      </c>
      <c r="G8" s="30">
        <v>1.196</v>
      </c>
    </row>
    <row r="9" spans="1:12" s="12" customFormat="1" ht="15" customHeight="1">
      <c r="A9" s="17" t="s">
        <v>16</v>
      </c>
      <c r="B9" s="29">
        <v>64.980999999999995</v>
      </c>
      <c r="C9" s="30">
        <v>2.5590000000000002</v>
      </c>
      <c r="D9" s="29">
        <v>27.135000000000002</v>
      </c>
      <c r="E9" s="30">
        <v>2.399</v>
      </c>
      <c r="F9" s="29">
        <v>7.8840000000000003</v>
      </c>
      <c r="G9" s="30">
        <v>1.4</v>
      </c>
    </row>
    <row r="10" spans="1:12" s="12" customFormat="1" ht="15" customHeight="1">
      <c r="A10" s="16" t="s">
        <v>17</v>
      </c>
      <c r="B10" s="25">
        <v>88.162000000000006</v>
      </c>
      <c r="C10" s="25">
        <v>0.85299999999999998</v>
      </c>
      <c r="D10" s="25">
        <v>8.48</v>
      </c>
      <c r="E10" s="25">
        <v>0.73</v>
      </c>
      <c r="F10" s="25">
        <v>3.3580000000000001</v>
      </c>
      <c r="G10" s="25">
        <v>0.48099999999999998</v>
      </c>
    </row>
    <row r="11" spans="1:12" s="12" customFormat="1" ht="15" customHeight="1">
      <c r="A11" s="17" t="s">
        <v>13</v>
      </c>
      <c r="B11" s="27">
        <v>92.5</v>
      </c>
      <c r="C11" s="28">
        <v>0.9159515000000007</v>
      </c>
      <c r="D11" s="27">
        <v>5.5</v>
      </c>
      <c r="E11" s="28">
        <v>0.77813299999999996</v>
      </c>
      <c r="F11" s="27">
        <v>1.9</v>
      </c>
      <c r="G11" s="28">
        <v>0.51275049999999989</v>
      </c>
    </row>
    <row r="12" spans="1:12" s="12" customFormat="1" ht="15" customHeight="1">
      <c r="A12" s="17" t="s">
        <v>14</v>
      </c>
      <c r="B12" s="29">
        <v>81.617000000000004</v>
      </c>
      <c r="C12" s="30">
        <v>2.6389999999999998</v>
      </c>
      <c r="D12" s="29">
        <v>12.092000000000001</v>
      </c>
      <c r="E12" s="30">
        <v>2.27</v>
      </c>
      <c r="F12" s="29">
        <v>6.2910000000000004</v>
      </c>
      <c r="G12" s="30">
        <v>1.603</v>
      </c>
    </row>
    <row r="13" spans="1:12" s="12" customFormat="1" ht="15" customHeight="1">
      <c r="A13" s="17" t="s">
        <v>15</v>
      </c>
      <c r="B13" s="29">
        <v>80.293999999999997</v>
      </c>
      <c r="C13" s="30">
        <v>2.9750000000000001</v>
      </c>
      <c r="D13" s="29">
        <v>14.513</v>
      </c>
      <c r="E13" s="30">
        <v>2.6360000000000001</v>
      </c>
      <c r="F13" s="29">
        <v>5.1920000000000002</v>
      </c>
      <c r="G13" s="30">
        <v>1.6259999999999999</v>
      </c>
    </row>
    <row r="14" spans="1:12" s="12" customFormat="1" ht="15" customHeight="1">
      <c r="A14" s="17" t="s">
        <v>16</v>
      </c>
      <c r="B14" s="29">
        <v>67.787999999999997</v>
      </c>
      <c r="C14" s="30">
        <v>3.9169999999999998</v>
      </c>
      <c r="D14" s="29">
        <v>23.077000000000002</v>
      </c>
      <c r="E14" s="30">
        <v>3.5510000000000002</v>
      </c>
      <c r="F14" s="29">
        <v>9.1340000000000003</v>
      </c>
      <c r="G14" s="30">
        <v>2.3450000000000002</v>
      </c>
    </row>
    <row r="15" spans="1:12" s="12" customFormat="1" ht="15" customHeight="1">
      <c r="A15" s="16" t="s">
        <v>18</v>
      </c>
      <c r="B15" s="25">
        <v>85.381</v>
      </c>
      <c r="C15" s="25">
        <v>0.85499999999999998</v>
      </c>
      <c r="D15" s="25">
        <v>11.154</v>
      </c>
      <c r="E15" s="25">
        <v>0.75700000000000001</v>
      </c>
      <c r="F15" s="25">
        <v>3.464</v>
      </c>
      <c r="G15" s="25">
        <v>0.44700000000000001</v>
      </c>
    </row>
    <row r="16" spans="1:12" s="12" customFormat="1" ht="15" customHeight="1">
      <c r="A16" s="17" t="s">
        <v>13</v>
      </c>
      <c r="B16" s="27">
        <v>91.1</v>
      </c>
      <c r="C16" s="28">
        <v>0.91391700000000298</v>
      </c>
      <c r="D16" s="27">
        <v>6.5</v>
      </c>
      <c r="E16" s="28">
        <v>0.79096399999999989</v>
      </c>
      <c r="F16" s="27">
        <v>2.2999999999999998</v>
      </c>
      <c r="G16" s="28">
        <v>0.49109950000000002</v>
      </c>
    </row>
    <row r="17" spans="1:11" s="12" customFormat="1" ht="15" customHeight="1">
      <c r="A17" s="17" t="s">
        <v>14</v>
      </c>
      <c r="B17" s="27">
        <v>81.554000000000002</v>
      </c>
      <c r="C17" s="28">
        <v>2.4580000000000002</v>
      </c>
      <c r="D17" s="27">
        <v>13.903</v>
      </c>
      <c r="E17" s="28">
        <v>2.2200000000000002</v>
      </c>
      <c r="F17" s="27">
        <v>4.5430000000000001</v>
      </c>
      <c r="G17" s="28">
        <v>1.2909999999999999</v>
      </c>
    </row>
    <row r="18" spans="1:11" s="12" customFormat="1" ht="15" customHeight="1">
      <c r="A18" s="17" t="s">
        <v>15</v>
      </c>
      <c r="B18" s="31">
        <v>74.873999999999995</v>
      </c>
      <c r="C18" s="32">
        <v>2.9239999999999999</v>
      </c>
      <c r="D18" s="31">
        <v>19.22</v>
      </c>
      <c r="E18" s="32">
        <v>2.6190000000000002</v>
      </c>
      <c r="F18" s="31">
        <v>5.9059999999999997</v>
      </c>
      <c r="G18" s="32">
        <v>1.7290000000000001</v>
      </c>
    </row>
    <row r="19" spans="1:11" s="12" customFormat="1" ht="15" customHeight="1">
      <c r="A19" s="20" t="s">
        <v>16</v>
      </c>
      <c r="B19" s="33">
        <v>63.171999999999997</v>
      </c>
      <c r="C19" s="34">
        <v>3.3580000000000001</v>
      </c>
      <c r="D19" s="33">
        <v>29.75</v>
      </c>
      <c r="E19" s="34">
        <v>3.1989999999999998</v>
      </c>
      <c r="F19" s="33">
        <v>7.0789999999999997</v>
      </c>
      <c r="G19" s="34">
        <v>1.734</v>
      </c>
    </row>
    <row r="20" spans="1:11" s="12" customFormat="1" ht="15" customHeight="1">
      <c r="A20" s="18" t="s">
        <v>33</v>
      </c>
      <c r="B20" s="27"/>
      <c r="C20" s="5"/>
      <c r="D20" s="1"/>
      <c r="E20" s="1"/>
      <c r="F20" s="1"/>
      <c r="G20" s="5"/>
    </row>
    <row r="21" spans="1:11" s="12" customFormat="1" ht="15" customHeight="1">
      <c r="A21" s="18" t="s">
        <v>20</v>
      </c>
      <c r="B21" s="27"/>
      <c r="C21" s="5"/>
      <c r="D21" s="1"/>
      <c r="E21" s="1"/>
      <c r="F21" s="1"/>
      <c r="G21" s="5"/>
    </row>
    <row r="22" spans="1:11" s="12" customFormat="1" ht="15" customHeight="1">
      <c r="A22" s="18" t="s">
        <v>22</v>
      </c>
      <c r="B22" s="27"/>
      <c r="C22" s="5"/>
      <c r="D22" s="1"/>
      <c r="E22" s="1"/>
      <c r="F22" s="1"/>
      <c r="G22" s="5"/>
    </row>
    <row r="23" spans="1:11" s="18" customFormat="1" ht="15" customHeight="1">
      <c r="A23" s="18" t="s">
        <v>34</v>
      </c>
    </row>
    <row r="24" spans="1:11" s="18" customFormat="1" ht="11.1" customHeight="1">
      <c r="A24" s="18" t="s">
        <v>35</v>
      </c>
    </row>
    <row r="25" spans="1:11" s="1" customFormat="1" ht="15" customHeight="1">
      <c r="A25" s="19" t="s">
        <v>23</v>
      </c>
      <c r="B25" s="5"/>
      <c r="C25" s="5"/>
      <c r="D25" s="5"/>
    </row>
    <row r="26" spans="1:11" s="1" customFormat="1" ht="15" customHeight="1">
      <c r="A26" s="18" t="s">
        <v>24</v>
      </c>
      <c r="B26" s="5"/>
      <c r="C26" s="5"/>
      <c r="D26" s="5"/>
    </row>
    <row r="27" spans="1:11" s="1" customFormat="1" ht="15" customHeight="1">
      <c r="A27" s="18" t="s">
        <v>25</v>
      </c>
      <c r="B27" s="5"/>
      <c r="C27" s="5"/>
      <c r="D27" s="5"/>
    </row>
    <row r="28" spans="1:11" s="1" customFormat="1" ht="15" customHeight="1">
      <c r="A28" s="18"/>
      <c r="B28" s="5"/>
      <c r="C28" s="5"/>
      <c r="D28" s="5"/>
    </row>
    <row r="29" spans="1:11" s="12" customFormat="1" ht="15" customHeight="1">
      <c r="A29" s="42" t="s">
        <v>26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s="12" customFormat="1"/>
    <row r="31" spans="1:11" s="12" customFormat="1"/>
    <row r="32" spans="1:11" s="12" customFormat="1"/>
    <row r="33" s="12" customFormat="1"/>
    <row r="34" s="12" customFormat="1"/>
    <row r="35" s="12" customFormat="1"/>
    <row r="36" s="12" customFormat="1"/>
    <row r="37" s="12" customFormat="1"/>
    <row r="38" s="12" customFormat="1"/>
    <row r="39" s="12" customFormat="1"/>
    <row r="40" s="12" customFormat="1"/>
    <row r="41" s="12" customFormat="1"/>
    <row r="42" s="12" customFormat="1"/>
    <row r="43" s="12" customFormat="1"/>
    <row r="44" s="12" customFormat="1"/>
    <row r="45" s="12" customFormat="1"/>
    <row r="46" s="12" customFormat="1"/>
    <row r="47" s="12" customFormat="1"/>
    <row r="48" s="12" customFormat="1"/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  <row r="57" s="12" customFormat="1"/>
    <row r="58" s="12" customFormat="1"/>
    <row r="59" s="12" customFormat="1"/>
    <row r="60" s="12" customFormat="1"/>
    <row r="61" s="12" customFormat="1"/>
    <row r="62" s="12" customFormat="1"/>
    <row r="63" s="12" customFormat="1"/>
    <row r="64" s="12" customFormat="1"/>
    <row r="65" s="12" customFormat="1"/>
    <row r="66" s="12" customFormat="1"/>
    <row r="67" s="12" customFormat="1"/>
    <row r="68" s="12" customFormat="1"/>
    <row r="69" s="12" customFormat="1"/>
    <row r="70" s="12" customFormat="1"/>
    <row r="71" s="12" customFormat="1"/>
    <row r="72" s="12" customFormat="1"/>
    <row r="73" s="12" customFormat="1"/>
    <row r="74" s="12" customFormat="1"/>
    <row r="75" s="12" customFormat="1"/>
    <row r="76" s="12" customFormat="1"/>
    <row r="77" s="12" customFormat="1"/>
    <row r="78" s="12" customFormat="1"/>
    <row r="79" s="12" customFormat="1"/>
    <row r="80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="12" customFormat="1"/>
    <row r="226" s="12" customFormat="1"/>
    <row r="227" s="12" customFormat="1"/>
    <row r="228" s="12" customFormat="1"/>
    <row r="229" s="12" customFormat="1"/>
    <row r="230" s="12" customFormat="1"/>
    <row r="231" s="12" customFormat="1"/>
    <row r="232" s="12" customFormat="1"/>
    <row r="233" s="12" customFormat="1"/>
    <row r="234" s="12" customFormat="1"/>
    <row r="235" s="12" customFormat="1"/>
    <row r="236" s="12" customFormat="1"/>
    <row r="237" s="12" customFormat="1"/>
    <row r="238" s="12" customFormat="1"/>
    <row r="239" s="12" customFormat="1"/>
    <row r="240" s="12" customFormat="1"/>
    <row r="241" s="12" customFormat="1"/>
    <row r="242" s="12" customFormat="1"/>
    <row r="243" s="12" customFormat="1"/>
    <row r="244" s="12" customFormat="1"/>
    <row r="245" s="12" customFormat="1"/>
    <row r="246" s="12" customFormat="1"/>
    <row r="247" s="12" customFormat="1"/>
    <row r="248" s="12" customFormat="1"/>
    <row r="249" s="12" customFormat="1"/>
    <row r="250" s="12" customFormat="1"/>
    <row r="251" s="12" customFormat="1"/>
    <row r="252" s="12" customFormat="1"/>
    <row r="253" s="12" customFormat="1"/>
    <row r="254" s="12" customFormat="1"/>
    <row r="255" s="12" customFormat="1"/>
    <row r="256" s="12" customFormat="1"/>
    <row r="257" s="12" customFormat="1"/>
    <row r="258" s="12" customFormat="1"/>
    <row r="259" s="12" customFormat="1"/>
    <row r="260" s="12" customFormat="1"/>
    <row r="261" s="12" customFormat="1"/>
    <row r="262" s="12" customFormat="1"/>
    <row r="263" s="12" customFormat="1"/>
    <row r="264" s="12" customFormat="1"/>
    <row r="265" s="12" customFormat="1"/>
    <row r="266" s="12" customFormat="1"/>
    <row r="267" s="12" customFormat="1"/>
    <row r="268" s="12" customFormat="1"/>
    <row r="269" s="12" customFormat="1"/>
    <row r="270" s="12" customFormat="1"/>
    <row r="271" s="12" customFormat="1"/>
    <row r="272" s="12" customFormat="1"/>
    <row r="273" s="12" customFormat="1"/>
    <row r="274" s="12" customFormat="1"/>
    <row r="275" s="12" customFormat="1"/>
    <row r="276" s="12" customFormat="1"/>
    <row r="277" s="12" customFormat="1"/>
    <row r="278" s="12" customFormat="1"/>
    <row r="279" s="12" customFormat="1"/>
    <row r="280" s="12" customFormat="1"/>
    <row r="281" s="12" customFormat="1"/>
    <row r="282" s="12" customFormat="1"/>
    <row r="283" s="12" customFormat="1"/>
    <row r="284" s="12" customFormat="1"/>
    <row r="285" s="12" customFormat="1"/>
    <row r="286" s="12" customFormat="1"/>
    <row r="287" s="12" customFormat="1"/>
    <row r="288" s="12" customFormat="1"/>
    <row r="289" s="12" customFormat="1"/>
    <row r="290" s="12" customFormat="1"/>
    <row r="291" s="12" customFormat="1"/>
    <row r="292" s="12" customFormat="1"/>
    <row r="293" s="12" customFormat="1"/>
    <row r="294" s="12" customFormat="1"/>
    <row r="295" s="12" customFormat="1"/>
    <row r="296" s="12" customFormat="1"/>
    <row r="297" s="12" customFormat="1"/>
    <row r="298" s="12" customFormat="1"/>
    <row r="299" s="12" customFormat="1"/>
    <row r="300" s="12" customFormat="1"/>
    <row r="301" s="12" customFormat="1"/>
    <row r="302" s="12" customFormat="1"/>
    <row r="303" s="12" customFormat="1"/>
    <row r="304" s="12" customFormat="1"/>
    <row r="305" s="12" customFormat="1"/>
    <row r="306" s="12" customFormat="1"/>
    <row r="307" s="12" customFormat="1"/>
    <row r="308" s="12" customFormat="1"/>
    <row r="309" s="12" customFormat="1"/>
    <row r="310" s="12" customFormat="1"/>
    <row r="311" s="12" customFormat="1"/>
    <row r="312" s="12" customFormat="1"/>
    <row r="313" s="12" customFormat="1"/>
    <row r="314" s="12" customFormat="1"/>
    <row r="315" s="12" customFormat="1"/>
    <row r="316" s="12" customFormat="1"/>
    <row r="317" s="12" customFormat="1"/>
    <row r="318" s="12" customFormat="1"/>
    <row r="319" s="12" customFormat="1"/>
    <row r="320" s="12" customFormat="1"/>
    <row r="321" s="12" customFormat="1"/>
    <row r="322" s="12" customFormat="1"/>
    <row r="323" s="12" customFormat="1"/>
    <row r="324" s="12" customFormat="1"/>
    <row r="325" s="12" customFormat="1"/>
    <row r="326" s="12" customFormat="1"/>
    <row r="327" s="12" customFormat="1"/>
    <row r="328" s="12" customFormat="1"/>
    <row r="329" s="12" customFormat="1"/>
    <row r="330" s="12" customFormat="1"/>
    <row r="331" s="12" customFormat="1"/>
    <row r="332" s="12" customFormat="1"/>
    <row r="333" s="12" customFormat="1"/>
    <row r="334" s="12" customFormat="1"/>
    <row r="335" s="12" customFormat="1"/>
    <row r="336" s="12" customFormat="1"/>
    <row r="337" s="12" customFormat="1"/>
    <row r="338" s="12" customFormat="1"/>
    <row r="339" s="12" customFormat="1"/>
    <row r="340" s="12" customFormat="1"/>
    <row r="341" s="12" customFormat="1"/>
    <row r="342" s="12" customFormat="1"/>
    <row r="343" s="12" customFormat="1"/>
    <row r="344" s="12" customFormat="1"/>
    <row r="345" s="12" customFormat="1"/>
    <row r="346" s="12" customFormat="1"/>
    <row r="347" s="12" customFormat="1"/>
    <row r="348" s="12" customFormat="1"/>
    <row r="349" s="12" customFormat="1"/>
    <row r="350" s="12" customFormat="1"/>
    <row r="351" s="12" customFormat="1"/>
    <row r="352" s="12" customFormat="1"/>
    <row r="353" s="12" customFormat="1"/>
    <row r="354" s="12" customFormat="1"/>
    <row r="355" s="12" customFormat="1"/>
    <row r="356" s="12" customFormat="1"/>
    <row r="357" s="12" customFormat="1"/>
    <row r="358" s="12" customFormat="1"/>
    <row r="359" s="12" customFormat="1"/>
    <row r="360" s="12" customFormat="1"/>
    <row r="361" s="12" customFormat="1"/>
    <row r="362" s="12" customFormat="1"/>
    <row r="363" s="12" customFormat="1"/>
    <row r="364" s="12" customFormat="1"/>
    <row r="365" s="12" customFormat="1"/>
    <row r="366" s="12" customFormat="1"/>
    <row r="367" s="12" customFormat="1"/>
    <row r="368" s="12" customFormat="1"/>
    <row r="369" s="12" customFormat="1"/>
    <row r="370" s="12" customFormat="1"/>
    <row r="371" s="12" customFormat="1"/>
    <row r="372" s="12" customFormat="1"/>
    <row r="373" s="12" customFormat="1"/>
    <row r="374" s="12" customFormat="1"/>
    <row r="375" s="12" customFormat="1"/>
    <row r="376" s="12" customFormat="1"/>
    <row r="377" s="12" customFormat="1"/>
    <row r="378" s="12" customFormat="1"/>
    <row r="379" s="12" customFormat="1"/>
    <row r="380" s="12" customFormat="1"/>
    <row r="381" s="12" customFormat="1"/>
    <row r="382" s="12" customFormat="1"/>
    <row r="383" s="12" customFormat="1"/>
    <row r="384" s="12" customFormat="1"/>
    <row r="385" s="12" customFormat="1"/>
    <row r="386" s="12" customFormat="1"/>
    <row r="387" s="12" customFormat="1"/>
    <row r="388" s="12" customFormat="1"/>
    <row r="389" s="12" customFormat="1"/>
    <row r="390" s="12" customFormat="1"/>
    <row r="391" s="12" customFormat="1"/>
    <row r="392" s="12" customFormat="1"/>
    <row r="393" s="12" customFormat="1"/>
    <row r="394" s="12" customFormat="1"/>
    <row r="395" s="12" customFormat="1"/>
    <row r="396" s="12" customFormat="1"/>
    <row r="397" s="12" customFormat="1"/>
    <row r="398" s="12" customFormat="1"/>
    <row r="399" s="12" customFormat="1"/>
    <row r="400" s="12" customFormat="1"/>
    <row r="401" s="12" customFormat="1"/>
    <row r="402" s="12" customFormat="1"/>
    <row r="403" s="12" customFormat="1"/>
    <row r="404" s="12" customFormat="1"/>
    <row r="405" s="12" customFormat="1"/>
    <row r="406" s="12" customFormat="1"/>
    <row r="407" s="12" customFormat="1"/>
    <row r="408" s="12" customFormat="1"/>
    <row r="409" s="12" customFormat="1"/>
    <row r="410" s="12" customFormat="1"/>
    <row r="411" s="12" customFormat="1"/>
    <row r="412" s="12" customFormat="1"/>
    <row r="413" s="12" customFormat="1"/>
    <row r="414" s="12" customFormat="1"/>
    <row r="415" s="12" customFormat="1"/>
    <row r="416" s="12" customFormat="1"/>
    <row r="417" s="12" customFormat="1"/>
    <row r="418" s="12" customFormat="1"/>
    <row r="419" s="12" customFormat="1"/>
    <row r="420" s="12" customFormat="1"/>
    <row r="421" s="12" customFormat="1"/>
    <row r="422" s="12" customFormat="1"/>
    <row r="423" s="12" customFormat="1"/>
    <row r="424" s="12" customFormat="1"/>
    <row r="425" s="12" customFormat="1"/>
    <row r="426" s="12" customFormat="1"/>
    <row r="427" s="12" customFormat="1"/>
    <row r="428" s="12" customFormat="1"/>
    <row r="429" s="12" customFormat="1"/>
    <row r="430" s="12" customFormat="1"/>
    <row r="431" s="12" customFormat="1"/>
    <row r="432" s="12" customFormat="1"/>
    <row r="433" s="12" customFormat="1"/>
    <row r="434" s="12" customFormat="1"/>
    <row r="435" s="12" customFormat="1"/>
    <row r="436" s="12" customFormat="1"/>
    <row r="437" s="12" customFormat="1"/>
    <row r="438" s="12" customFormat="1"/>
    <row r="439" s="12" customFormat="1"/>
    <row r="440" s="12" customFormat="1"/>
    <row r="441" s="12" customFormat="1"/>
    <row r="442" s="12" customFormat="1"/>
    <row r="443" s="12" customFormat="1"/>
    <row r="444" s="12" customFormat="1"/>
    <row r="445" s="12" customFormat="1"/>
    <row r="446" s="12" customFormat="1"/>
    <row r="447" s="12" customFormat="1"/>
    <row r="448" s="12" customFormat="1"/>
    <row r="449" s="12" customFormat="1"/>
    <row r="450" s="12" customFormat="1"/>
    <row r="451" s="12" customFormat="1"/>
    <row r="452" s="12" customFormat="1"/>
    <row r="453" s="12" customFormat="1"/>
    <row r="454" s="12" customFormat="1"/>
    <row r="455" s="12" customFormat="1"/>
    <row r="456" s="12" customFormat="1"/>
    <row r="457" s="12" customFormat="1"/>
    <row r="458" s="12" customFormat="1"/>
    <row r="459" s="12" customFormat="1"/>
    <row r="460" s="12" customFormat="1"/>
    <row r="461" s="12" customFormat="1"/>
    <row r="462" s="12" customFormat="1"/>
    <row r="463" s="12" customFormat="1"/>
    <row r="464" s="12" customFormat="1"/>
    <row r="465" s="12" customFormat="1"/>
    <row r="466" s="12" customFormat="1"/>
    <row r="467" s="12" customFormat="1"/>
    <row r="468" s="12" customFormat="1"/>
    <row r="469" s="12" customFormat="1"/>
    <row r="470" s="12" customFormat="1"/>
    <row r="471" s="12" customFormat="1"/>
    <row r="472" s="12" customFormat="1"/>
    <row r="473" s="12" customFormat="1"/>
    <row r="474" s="12" customFormat="1"/>
    <row r="475" s="12" customFormat="1"/>
    <row r="476" s="12" customFormat="1"/>
    <row r="477" s="12" customFormat="1"/>
    <row r="478" s="12" customFormat="1"/>
    <row r="479" s="12" customFormat="1"/>
    <row r="480" s="12" customFormat="1"/>
    <row r="481" s="12" customFormat="1"/>
    <row r="482" s="12" customFormat="1"/>
    <row r="483" s="12" customFormat="1"/>
    <row r="484" s="12" customFormat="1"/>
    <row r="485" s="12" customFormat="1"/>
    <row r="486" s="12" customFormat="1"/>
    <row r="487" s="12" customFormat="1"/>
    <row r="488" s="12" customFormat="1"/>
    <row r="489" s="12" customFormat="1"/>
    <row r="490" s="12" customFormat="1"/>
    <row r="491" s="12" customFormat="1"/>
    <row r="492" s="12" customFormat="1"/>
    <row r="493" s="12" customFormat="1"/>
    <row r="494" s="12" customFormat="1"/>
    <row r="495" s="12" customFormat="1"/>
    <row r="496" s="12" customFormat="1"/>
    <row r="497" s="12" customFormat="1"/>
    <row r="498" s="12" customFormat="1"/>
    <row r="499" s="12" customFormat="1"/>
    <row r="500" s="12" customFormat="1"/>
    <row r="501" s="12" customFormat="1"/>
    <row r="502" s="12" customFormat="1"/>
    <row r="503" s="12" customFormat="1"/>
    <row r="504" s="12" customFormat="1"/>
    <row r="505" s="12" customFormat="1"/>
    <row r="506" s="12" customFormat="1"/>
    <row r="507" s="12" customFormat="1"/>
    <row r="508" s="12" customFormat="1"/>
    <row r="509" s="12" customFormat="1"/>
    <row r="510" s="12" customFormat="1"/>
    <row r="511" s="12" customFormat="1"/>
    <row r="512" s="12" customFormat="1"/>
    <row r="513" s="12" customFormat="1"/>
    <row r="514" s="12" customFormat="1"/>
    <row r="515" s="12" customFormat="1"/>
    <row r="516" s="12" customFormat="1"/>
    <row r="517" s="12" customFormat="1"/>
    <row r="518" s="12" customFormat="1"/>
    <row r="519" s="12" customFormat="1"/>
    <row r="520" s="12" customFormat="1"/>
    <row r="521" s="12" customFormat="1"/>
    <row r="522" s="12" customFormat="1"/>
    <row r="523" s="12" customFormat="1"/>
    <row r="524" s="12" customFormat="1"/>
    <row r="525" s="12" customFormat="1"/>
    <row r="526" s="12" customFormat="1"/>
    <row r="527" s="12" customFormat="1"/>
    <row r="528" s="12" customFormat="1"/>
    <row r="529" s="12" customFormat="1"/>
    <row r="530" s="12" customFormat="1"/>
    <row r="531" s="12" customFormat="1"/>
    <row r="532" s="12" customFormat="1"/>
    <row r="533" s="12" customFormat="1"/>
    <row r="534" s="12" customFormat="1"/>
    <row r="535" s="12" customFormat="1"/>
    <row r="536" s="12" customFormat="1"/>
    <row r="537" s="12" customFormat="1"/>
    <row r="538" s="12" customFormat="1"/>
    <row r="539" s="12" customFormat="1"/>
    <row r="540" s="12" customFormat="1"/>
    <row r="541" s="12" customFormat="1"/>
    <row r="542" s="12" customFormat="1"/>
    <row r="543" s="12" customFormat="1"/>
    <row r="544" s="12" customFormat="1"/>
    <row r="545" s="12" customFormat="1"/>
    <row r="546" s="12" customFormat="1"/>
    <row r="547" s="12" customFormat="1"/>
    <row r="548" s="12" customFormat="1"/>
    <row r="549" s="12" customFormat="1"/>
    <row r="550" s="12" customFormat="1"/>
    <row r="551" s="12" customFormat="1"/>
    <row r="552" s="12" customFormat="1"/>
    <row r="553" s="12" customFormat="1"/>
    <row r="554" s="12" customFormat="1"/>
    <row r="555" s="12" customFormat="1"/>
    <row r="556" s="12" customFormat="1"/>
    <row r="557" s="12" customFormat="1"/>
    <row r="558" s="12" customFormat="1"/>
    <row r="559" s="12" customFormat="1"/>
    <row r="560" s="12" customFormat="1"/>
    <row r="561" s="12" customFormat="1"/>
    <row r="562" s="12" customFormat="1"/>
    <row r="563" s="12" customFormat="1"/>
    <row r="564" s="12" customFormat="1"/>
    <row r="565" s="12" customFormat="1"/>
    <row r="566" s="12" customFormat="1"/>
    <row r="567" s="12" customFormat="1"/>
    <row r="568" s="12" customFormat="1"/>
    <row r="569" s="12" customFormat="1"/>
    <row r="570" s="12" customFormat="1"/>
    <row r="571" s="12" customFormat="1"/>
    <row r="572" s="12" customFormat="1"/>
    <row r="573" s="12" customFormat="1"/>
    <row r="574" s="12" customFormat="1"/>
    <row r="575" s="12" customFormat="1"/>
    <row r="576" s="12" customFormat="1"/>
    <row r="577" s="12" customFormat="1"/>
    <row r="578" s="12" customFormat="1"/>
    <row r="579" s="12" customFormat="1"/>
    <row r="580" s="12" customFormat="1"/>
    <row r="581" s="12" customFormat="1"/>
    <row r="582" s="12" customFormat="1"/>
    <row r="583" s="12" customFormat="1"/>
    <row r="584" s="12" customFormat="1"/>
    <row r="585" s="12" customFormat="1"/>
    <row r="586" s="12" customFormat="1"/>
    <row r="587" s="12" customFormat="1"/>
    <row r="588" s="12" customFormat="1"/>
    <row r="589" s="12" customFormat="1"/>
    <row r="590" s="12" customFormat="1"/>
    <row r="591" s="12" customFormat="1"/>
    <row r="592" s="12" customFormat="1"/>
    <row r="593" s="12" customFormat="1"/>
    <row r="594" s="12" customFormat="1"/>
    <row r="595" s="12" customFormat="1"/>
    <row r="596" s="12" customFormat="1"/>
    <row r="597" s="12" customFormat="1"/>
    <row r="598" s="12" customFormat="1"/>
    <row r="599" s="12" customFormat="1"/>
    <row r="600" s="12" customFormat="1"/>
    <row r="601" s="12" customFormat="1"/>
    <row r="602" s="12" customFormat="1"/>
    <row r="603" s="12" customFormat="1"/>
    <row r="604" s="12" customFormat="1"/>
    <row r="605" s="12" customFormat="1"/>
    <row r="606" s="12" customFormat="1"/>
    <row r="607" s="12" customFormat="1"/>
    <row r="608" s="12" customFormat="1"/>
    <row r="609" s="12" customFormat="1"/>
    <row r="610" s="12" customFormat="1"/>
    <row r="611" s="12" customFormat="1"/>
    <row r="612" s="12" customFormat="1"/>
    <row r="613" s="12" customFormat="1"/>
    <row r="614" s="12" customFormat="1"/>
    <row r="615" s="12" customFormat="1"/>
    <row r="616" s="12" customFormat="1"/>
    <row r="617" s="12" customFormat="1"/>
    <row r="618" s="12" customFormat="1"/>
    <row r="619" s="12" customFormat="1"/>
    <row r="620" s="12" customFormat="1"/>
    <row r="621" s="12" customFormat="1"/>
    <row r="622" s="12" customFormat="1"/>
    <row r="623" s="12" customFormat="1"/>
    <row r="624" s="12" customFormat="1"/>
    <row r="625" s="12" customFormat="1"/>
    <row r="626" s="12" customFormat="1"/>
    <row r="627" s="12" customFormat="1"/>
    <row r="628" s="12" customFormat="1"/>
    <row r="629" s="12" customFormat="1"/>
    <row r="630" s="12" customFormat="1"/>
    <row r="631" s="12" customFormat="1"/>
    <row r="632" s="12" customFormat="1"/>
    <row r="633" s="12" customFormat="1"/>
    <row r="634" s="12" customFormat="1"/>
    <row r="635" s="12" customFormat="1"/>
    <row r="636" s="12" customFormat="1"/>
    <row r="637" s="12" customFormat="1"/>
    <row r="638" s="12" customFormat="1"/>
    <row r="639" s="12" customFormat="1"/>
    <row r="640" s="12" customFormat="1"/>
    <row r="641" s="12" customFormat="1"/>
    <row r="642" s="12" customFormat="1"/>
    <row r="643" s="12" customFormat="1"/>
    <row r="644" s="12" customFormat="1"/>
    <row r="645" s="12" customFormat="1"/>
    <row r="646" s="12" customFormat="1"/>
    <row r="647" s="12" customFormat="1"/>
    <row r="648" s="12" customFormat="1"/>
    <row r="649" s="12" customFormat="1"/>
    <row r="650" s="12" customFormat="1"/>
    <row r="651" s="12" customFormat="1"/>
    <row r="652" s="12" customFormat="1"/>
    <row r="653" s="12" customFormat="1"/>
    <row r="654" s="12" customFormat="1"/>
    <row r="655" s="12" customFormat="1"/>
    <row r="656" s="12" customFormat="1"/>
    <row r="657" s="12" customFormat="1"/>
    <row r="658" s="12" customFormat="1"/>
    <row r="659" s="12" customFormat="1"/>
    <row r="660" s="12" customFormat="1"/>
    <row r="661" s="12" customFormat="1"/>
    <row r="662" s="12" customFormat="1"/>
    <row r="663" s="12" customFormat="1"/>
    <row r="664" s="12" customFormat="1"/>
    <row r="665" s="12" customFormat="1"/>
    <row r="666" s="12" customFormat="1"/>
    <row r="667" s="12" customFormat="1"/>
    <row r="668" s="12" customFormat="1"/>
    <row r="669" s="12" customFormat="1"/>
    <row r="670" s="12" customFormat="1"/>
    <row r="671" s="12" customFormat="1"/>
    <row r="672" s="12" customFormat="1"/>
    <row r="673" s="12" customFormat="1"/>
    <row r="674" s="12" customFormat="1"/>
    <row r="675" s="12" customFormat="1"/>
    <row r="676" s="12" customFormat="1"/>
    <row r="677" s="12" customFormat="1"/>
    <row r="678" s="12" customFormat="1"/>
    <row r="679" s="12" customFormat="1"/>
    <row r="680" s="12" customFormat="1"/>
    <row r="681" s="12" customFormat="1"/>
    <row r="682" s="12" customFormat="1"/>
    <row r="683" s="12" customFormat="1"/>
    <row r="684" s="12" customFormat="1"/>
    <row r="685" s="12" customFormat="1"/>
    <row r="686" s="12" customFormat="1"/>
    <row r="687" s="12" customFormat="1"/>
    <row r="688" s="12" customFormat="1"/>
    <row r="689" s="12" customFormat="1"/>
    <row r="690" s="12" customFormat="1"/>
    <row r="691" s="12" customFormat="1"/>
    <row r="692" s="12" customFormat="1"/>
    <row r="693" s="12" customFormat="1"/>
    <row r="694" s="12" customFormat="1"/>
    <row r="695" s="12" customFormat="1"/>
    <row r="696" s="12" customFormat="1"/>
    <row r="697" s="12" customFormat="1"/>
    <row r="698" s="12" customFormat="1"/>
    <row r="699" s="12" customFormat="1"/>
    <row r="700" s="12" customFormat="1"/>
    <row r="701" s="12" customFormat="1"/>
    <row r="702" s="12" customFormat="1"/>
    <row r="703" s="12" customFormat="1"/>
    <row r="704" s="12" customFormat="1"/>
    <row r="705" s="12" customFormat="1"/>
    <row r="706" s="12" customFormat="1"/>
    <row r="707" s="12" customFormat="1"/>
    <row r="708" s="12" customFormat="1"/>
    <row r="709" s="12" customFormat="1"/>
    <row r="710" s="12" customFormat="1"/>
    <row r="711" s="12" customFormat="1"/>
    <row r="712" s="12" customFormat="1"/>
    <row r="713" s="12" customFormat="1"/>
    <row r="714" s="12" customFormat="1"/>
    <row r="715" s="12" customFormat="1"/>
    <row r="716" s="12" customFormat="1"/>
    <row r="717" s="12" customFormat="1"/>
    <row r="718" s="12" customFormat="1"/>
    <row r="719" s="12" customFormat="1"/>
    <row r="720" s="12" customFormat="1"/>
    <row r="721" s="12" customFormat="1"/>
    <row r="722" s="12" customFormat="1"/>
    <row r="723" s="12" customFormat="1"/>
    <row r="724" s="12" customFormat="1"/>
    <row r="725" s="12" customFormat="1"/>
    <row r="726" s="12" customFormat="1"/>
    <row r="727" s="12" customFormat="1"/>
    <row r="728" s="12" customFormat="1"/>
    <row r="729" s="12" customFormat="1"/>
    <row r="730" s="12" customFormat="1"/>
    <row r="731" s="12" customFormat="1"/>
    <row r="732" s="12" customFormat="1"/>
    <row r="733" s="12" customFormat="1"/>
    <row r="734" s="12" customFormat="1"/>
    <row r="735" s="12" customFormat="1"/>
    <row r="736" s="12" customFormat="1"/>
    <row r="737" s="12" customFormat="1"/>
    <row r="738" s="12" customFormat="1"/>
    <row r="739" s="12" customFormat="1"/>
    <row r="740" s="12" customFormat="1"/>
    <row r="741" s="12" customFormat="1"/>
    <row r="742" s="12" customFormat="1"/>
    <row r="743" s="12" customFormat="1"/>
    <row r="744" s="12" customFormat="1"/>
    <row r="745" s="12" customFormat="1"/>
    <row r="746" s="12" customFormat="1"/>
    <row r="747" s="12" customFormat="1"/>
    <row r="748" s="12" customFormat="1"/>
    <row r="749" s="12" customFormat="1"/>
    <row r="750" s="12" customFormat="1"/>
    <row r="751" s="12" customFormat="1"/>
    <row r="752" s="12" customFormat="1"/>
    <row r="753" s="12" customFormat="1"/>
    <row r="754" s="12" customFormat="1"/>
    <row r="755" s="12" customFormat="1"/>
    <row r="756" s="12" customFormat="1"/>
    <row r="757" s="12" customFormat="1"/>
    <row r="758" s="12" customFormat="1"/>
    <row r="759" s="12" customFormat="1"/>
    <row r="760" s="12" customFormat="1"/>
    <row r="761" s="12" customFormat="1"/>
    <row r="762" s="12" customFormat="1"/>
    <row r="763" s="12" customFormat="1"/>
    <row r="764" s="12" customFormat="1"/>
    <row r="765" s="12" customFormat="1"/>
    <row r="766" s="12" customFormat="1"/>
    <row r="767" s="12" customFormat="1"/>
    <row r="768" s="12" customFormat="1"/>
    <row r="769" s="12" customFormat="1"/>
    <row r="770" s="12" customFormat="1"/>
    <row r="771" s="12" customFormat="1"/>
    <row r="772" s="12" customFormat="1"/>
    <row r="773" s="12" customFormat="1"/>
    <row r="774" s="12" customFormat="1"/>
    <row r="775" s="12" customFormat="1"/>
    <row r="776" s="12" customFormat="1"/>
    <row r="777" s="12" customFormat="1"/>
    <row r="778" s="12" customFormat="1"/>
    <row r="779" s="12" customFormat="1"/>
    <row r="780" s="12" customFormat="1"/>
    <row r="781" s="12" customFormat="1"/>
    <row r="782" s="12" customFormat="1"/>
    <row r="783" s="12" customFormat="1"/>
    <row r="784" s="12" customFormat="1"/>
    <row r="785" s="12" customFormat="1"/>
    <row r="786" s="12" customFormat="1"/>
    <row r="787" s="12" customFormat="1"/>
    <row r="788" s="12" customFormat="1"/>
    <row r="789" s="12" customFormat="1"/>
    <row r="790" s="12" customFormat="1"/>
    <row r="791" s="12" customFormat="1"/>
    <row r="792" s="12" customFormat="1"/>
    <row r="793" s="12" customFormat="1"/>
    <row r="794" s="12" customFormat="1"/>
    <row r="795" s="12" customFormat="1"/>
    <row r="796" s="12" customFormat="1"/>
    <row r="797" s="12" customFormat="1"/>
    <row r="798" s="12" customFormat="1"/>
    <row r="799" s="12" customFormat="1"/>
    <row r="800" s="12" customFormat="1"/>
    <row r="801" s="12" customFormat="1"/>
    <row r="802" s="12" customFormat="1"/>
    <row r="803" s="12" customFormat="1"/>
    <row r="804" s="12" customFormat="1"/>
    <row r="805" s="12" customFormat="1"/>
    <row r="806" s="12" customFormat="1"/>
    <row r="807" s="12" customFormat="1"/>
    <row r="808" s="12" customFormat="1"/>
    <row r="809" s="12" customFormat="1"/>
    <row r="810" s="12" customFormat="1"/>
    <row r="811" s="12" customFormat="1"/>
    <row r="812" s="12" customFormat="1"/>
    <row r="813" s="12" customFormat="1"/>
    <row r="814" s="12" customFormat="1"/>
    <row r="815" s="12" customFormat="1"/>
    <row r="816" s="12" customFormat="1"/>
    <row r="817" s="12" customFormat="1"/>
    <row r="818" s="12" customFormat="1"/>
    <row r="819" s="12" customFormat="1"/>
    <row r="820" s="12" customFormat="1"/>
    <row r="821" s="12" customFormat="1"/>
    <row r="822" s="12" customFormat="1"/>
    <row r="823" s="12" customFormat="1"/>
    <row r="824" s="12" customFormat="1"/>
    <row r="825" s="12" customFormat="1"/>
    <row r="826" s="12" customFormat="1"/>
    <row r="827" s="12" customFormat="1"/>
    <row r="828" s="12" customFormat="1"/>
    <row r="829" s="12" customFormat="1"/>
    <row r="830" s="12" customFormat="1"/>
    <row r="831" s="12" customFormat="1"/>
    <row r="832" s="12" customFormat="1"/>
    <row r="833" s="12" customFormat="1"/>
    <row r="834" s="12" customFormat="1"/>
    <row r="835" s="12" customFormat="1"/>
    <row r="836" s="12" customFormat="1"/>
    <row r="837" s="12" customFormat="1"/>
    <row r="838" s="12" customFormat="1"/>
    <row r="839" s="12" customFormat="1"/>
    <row r="840" s="12" customFormat="1"/>
    <row r="841" s="12" customFormat="1"/>
    <row r="842" s="12" customFormat="1"/>
    <row r="843" s="12" customFormat="1"/>
    <row r="844" s="12" customFormat="1"/>
    <row r="845" s="12" customFormat="1"/>
    <row r="846" s="12" customFormat="1"/>
    <row r="847" s="12" customFormat="1"/>
    <row r="848" s="12" customFormat="1"/>
    <row r="849" s="12" customFormat="1"/>
    <row r="850" s="12" customFormat="1"/>
    <row r="851" s="12" customFormat="1"/>
    <row r="852" s="12" customFormat="1"/>
    <row r="853" s="12" customFormat="1"/>
    <row r="854" s="12" customFormat="1"/>
    <row r="855" s="12" customFormat="1"/>
    <row r="856" s="12" customFormat="1"/>
    <row r="857" s="12" customFormat="1"/>
    <row r="858" s="12" customFormat="1"/>
    <row r="859" s="12" customFormat="1"/>
    <row r="860" s="12" customFormat="1"/>
    <row r="861" s="12" customFormat="1"/>
    <row r="862" s="12" customFormat="1"/>
    <row r="863" s="12" customFormat="1"/>
    <row r="864" s="12" customFormat="1"/>
    <row r="865" s="12" customFormat="1"/>
    <row r="866" s="12" customFormat="1"/>
    <row r="867" s="12" customFormat="1"/>
    <row r="868" s="12" customFormat="1"/>
    <row r="869" s="12" customFormat="1"/>
    <row r="870" s="12" customFormat="1"/>
    <row r="871" s="12" customFormat="1"/>
    <row r="872" s="12" customFormat="1"/>
    <row r="873" s="12" customFormat="1"/>
    <row r="874" s="12" customFormat="1"/>
    <row r="875" s="12" customFormat="1"/>
    <row r="876" s="12" customFormat="1"/>
    <row r="877" s="12" customFormat="1"/>
    <row r="878" s="12" customFormat="1"/>
    <row r="879" s="12" customFormat="1"/>
    <row r="880" s="12" customFormat="1"/>
    <row r="881" s="12" customFormat="1"/>
    <row r="882" s="12" customFormat="1"/>
    <row r="883" s="12" customFormat="1"/>
    <row r="884" s="12" customFormat="1"/>
    <row r="885" s="12" customFormat="1"/>
    <row r="886" s="12" customFormat="1"/>
    <row r="887" s="12" customFormat="1"/>
    <row r="888" s="12" customFormat="1"/>
    <row r="889" s="12" customFormat="1"/>
    <row r="890" s="12" customFormat="1"/>
    <row r="891" s="12" customFormat="1"/>
    <row r="892" s="12" customFormat="1"/>
    <row r="893" s="12" customFormat="1"/>
    <row r="894" s="12" customFormat="1"/>
    <row r="895" s="12" customFormat="1"/>
    <row r="896" s="12" customFormat="1"/>
    <row r="897" s="12" customFormat="1"/>
    <row r="898" s="12" customFormat="1"/>
    <row r="899" s="12" customFormat="1"/>
    <row r="900" s="12" customFormat="1"/>
    <row r="901" s="12" customFormat="1"/>
    <row r="902" s="12" customFormat="1"/>
    <row r="903" s="12" customFormat="1"/>
    <row r="904" s="12" customFormat="1"/>
    <row r="905" s="12" customFormat="1"/>
    <row r="906" s="12" customFormat="1"/>
    <row r="907" s="12" customFormat="1"/>
    <row r="908" s="12" customFormat="1"/>
    <row r="909" s="12" customFormat="1"/>
    <row r="910" s="12" customFormat="1"/>
    <row r="911" s="12" customFormat="1"/>
    <row r="912" s="12" customFormat="1"/>
    <row r="913" s="12" customFormat="1"/>
    <row r="914" s="12" customFormat="1"/>
    <row r="915" s="12" customFormat="1"/>
    <row r="916" s="12" customFormat="1"/>
    <row r="917" s="12" customFormat="1"/>
    <row r="918" s="12" customFormat="1"/>
    <row r="919" s="12" customFormat="1"/>
    <row r="920" s="12" customFormat="1"/>
    <row r="921" s="12" customFormat="1"/>
    <row r="922" s="12" customFormat="1"/>
    <row r="923" s="12" customFormat="1"/>
    <row r="924" s="12" customFormat="1"/>
    <row r="925" s="12" customFormat="1"/>
    <row r="926" s="12" customFormat="1"/>
    <row r="927" s="12" customFormat="1"/>
    <row r="928" s="12" customFormat="1"/>
    <row r="929" s="12" customFormat="1"/>
    <row r="930" s="12" customFormat="1"/>
    <row r="931" s="12" customFormat="1"/>
    <row r="932" s="12" customFormat="1"/>
    <row r="933" s="12" customFormat="1"/>
    <row r="934" s="12" customFormat="1"/>
    <row r="935" s="12" customFormat="1"/>
    <row r="936" s="12" customFormat="1"/>
    <row r="937" s="12" customFormat="1"/>
    <row r="938" s="12" customFormat="1"/>
    <row r="939" s="12" customFormat="1"/>
    <row r="940" s="12" customFormat="1"/>
    <row r="941" s="12" customFormat="1"/>
    <row r="942" s="12" customFormat="1"/>
    <row r="943" s="12" customFormat="1"/>
    <row r="944" s="12" customFormat="1"/>
    <row r="945" s="12" customFormat="1"/>
    <row r="946" s="12" customFormat="1"/>
    <row r="947" s="12" customFormat="1"/>
    <row r="948" s="12" customFormat="1"/>
    <row r="949" s="12" customFormat="1"/>
    <row r="950" s="12" customFormat="1"/>
    <row r="951" s="12" customFormat="1"/>
    <row r="952" s="12" customFormat="1"/>
    <row r="953" s="12" customFormat="1"/>
    <row r="954" s="12" customFormat="1"/>
    <row r="955" s="12" customFormat="1"/>
    <row r="956" s="12" customFormat="1"/>
    <row r="957" s="12" customFormat="1"/>
    <row r="958" s="12" customFormat="1"/>
    <row r="959" s="12" customFormat="1"/>
    <row r="960" s="12" customFormat="1"/>
    <row r="961" s="12" customFormat="1"/>
    <row r="962" s="12" customFormat="1"/>
    <row r="963" s="12" customFormat="1"/>
    <row r="964" s="12" customFormat="1"/>
    <row r="965" s="12" customFormat="1"/>
    <row r="966" s="12" customFormat="1"/>
    <row r="967" s="12" customFormat="1"/>
    <row r="968" s="12" customFormat="1"/>
    <row r="969" s="12" customFormat="1"/>
    <row r="970" s="12" customFormat="1"/>
    <row r="971" s="12" customFormat="1"/>
    <row r="972" s="12" customFormat="1"/>
    <row r="973" s="12" customFormat="1"/>
    <row r="974" s="12" customFormat="1"/>
    <row r="975" s="12" customFormat="1"/>
    <row r="976" s="12" customFormat="1"/>
    <row r="977" s="12" customFormat="1"/>
    <row r="978" s="12" customFormat="1"/>
    <row r="979" s="12" customFormat="1"/>
    <row r="980" s="12" customFormat="1"/>
    <row r="981" s="12" customFormat="1"/>
    <row r="982" s="12" customFormat="1"/>
    <row r="983" s="12" customFormat="1"/>
    <row r="984" s="12" customFormat="1"/>
    <row r="985" s="12" customFormat="1"/>
    <row r="986" s="12" customFormat="1"/>
    <row r="987" s="12" customFormat="1"/>
    <row r="988" s="12" customFormat="1"/>
    <row r="989" s="12" customFormat="1"/>
    <row r="990" s="12" customFormat="1"/>
    <row r="991" s="12" customFormat="1"/>
    <row r="992" s="12" customFormat="1"/>
    <row r="993" s="12" customFormat="1"/>
    <row r="994" s="12" customFormat="1"/>
    <row r="995" s="12" customFormat="1"/>
    <row r="996" s="12" customFormat="1"/>
    <row r="997" s="12" customFormat="1"/>
    <row r="998" s="12" customFormat="1"/>
    <row r="999" s="12" customFormat="1"/>
    <row r="1000" s="12" customFormat="1"/>
    <row r="1001" s="12" customFormat="1"/>
    <row r="1002" s="12" customFormat="1"/>
    <row r="1003" s="12" customFormat="1"/>
    <row r="1004" s="12" customFormat="1"/>
    <row r="1005" s="12" customFormat="1"/>
    <row r="1006" s="12" customFormat="1"/>
    <row r="1007" s="12" customFormat="1"/>
    <row r="1008" s="12" customFormat="1"/>
    <row r="1009" s="12" customFormat="1"/>
    <row r="1010" s="12" customFormat="1"/>
    <row r="1011" s="12" customFormat="1"/>
    <row r="1012" s="12" customFormat="1"/>
    <row r="1013" s="12" customFormat="1"/>
    <row r="1014" s="12" customFormat="1"/>
    <row r="1015" s="12" customFormat="1"/>
    <row r="1016" s="12" customFormat="1"/>
    <row r="1017" s="12" customFormat="1"/>
    <row r="1018" s="12" customFormat="1"/>
    <row r="1019" s="12" customFormat="1"/>
    <row r="1020" s="12" customFormat="1"/>
    <row r="1021" s="12" customFormat="1"/>
    <row r="1022" s="12" customFormat="1"/>
    <row r="1023" s="12" customFormat="1"/>
    <row r="1024" s="12" customFormat="1"/>
    <row r="1025" s="12" customFormat="1"/>
    <row r="1026" s="12" customFormat="1"/>
    <row r="1027" s="12" customFormat="1"/>
    <row r="1028" s="12" customFormat="1"/>
    <row r="1029" s="12" customFormat="1"/>
    <row r="1030" s="12" customFormat="1"/>
    <row r="1031" s="12" customFormat="1"/>
    <row r="1032" s="12" customFormat="1"/>
    <row r="1033" s="12" customFormat="1"/>
    <row r="1034" s="12" customFormat="1"/>
    <row r="1035" s="12" customFormat="1"/>
    <row r="1036" s="12" customFormat="1"/>
    <row r="1037" s="12" customFormat="1"/>
    <row r="1038" s="12" customFormat="1"/>
    <row r="1039" s="12" customFormat="1"/>
    <row r="1040" s="12" customFormat="1"/>
    <row r="1041" s="12" customFormat="1"/>
    <row r="1042" s="12" customFormat="1"/>
    <row r="1043" s="12" customFormat="1"/>
    <row r="1044" s="12" customFormat="1"/>
    <row r="1045" s="12" customFormat="1"/>
    <row r="1046" s="12" customFormat="1"/>
    <row r="1047" s="12" customFormat="1"/>
    <row r="1048" s="12" customFormat="1"/>
    <row r="1049" s="12" customFormat="1"/>
    <row r="1050" s="12" customFormat="1"/>
    <row r="1051" s="12" customFormat="1"/>
    <row r="1052" s="12" customFormat="1"/>
    <row r="1053" s="12" customFormat="1"/>
    <row r="1054" s="12" customFormat="1"/>
    <row r="1055" s="12" customFormat="1"/>
    <row r="1056" s="12" customFormat="1"/>
    <row r="1057" s="12" customFormat="1"/>
    <row r="1058" s="12" customFormat="1"/>
    <row r="1059" s="12" customFormat="1"/>
    <row r="1060" s="12" customFormat="1"/>
    <row r="1061" s="12" customFormat="1"/>
    <row r="1062" s="12" customFormat="1"/>
    <row r="1063" s="12" customFormat="1"/>
    <row r="1064" s="12" customFormat="1"/>
    <row r="1065" s="12" customFormat="1"/>
    <row r="1066" s="12" customFormat="1"/>
    <row r="1067" s="12" customFormat="1"/>
    <row r="1068" s="12" customFormat="1"/>
    <row r="1069" s="12" customFormat="1"/>
    <row r="1070" s="12" customFormat="1"/>
    <row r="1071" s="12" customFormat="1"/>
    <row r="1072" s="12" customFormat="1"/>
    <row r="1073" s="12" customFormat="1"/>
    <row r="1074" s="12" customFormat="1"/>
    <row r="1075" s="12" customFormat="1"/>
    <row r="1076" s="12" customFormat="1"/>
    <row r="1077" s="12" customFormat="1"/>
    <row r="1078" s="12" customFormat="1"/>
    <row r="1079" s="12" customFormat="1"/>
    <row r="1080" s="12" customFormat="1"/>
    <row r="1081" s="12" customFormat="1"/>
    <row r="1082" s="12" customFormat="1"/>
    <row r="1083" s="12" customFormat="1"/>
    <row r="1084" s="12" customFormat="1"/>
    <row r="1085" s="12" customFormat="1"/>
    <row r="1086" s="12" customFormat="1"/>
    <row r="1087" s="12" customFormat="1"/>
    <row r="1088" s="12" customFormat="1"/>
    <row r="1089" s="12" customFormat="1"/>
    <row r="1090" s="12" customFormat="1"/>
    <row r="1091" s="12" customFormat="1"/>
    <row r="1092" s="12" customFormat="1"/>
    <row r="1093" s="12" customFormat="1"/>
    <row r="1094" s="12" customFormat="1"/>
    <row r="1095" s="12" customFormat="1"/>
    <row r="1096" s="12" customFormat="1"/>
    <row r="1097" s="12" customFormat="1"/>
    <row r="1098" s="12" customFormat="1"/>
    <row r="1099" s="12" customFormat="1"/>
    <row r="1100" s="12" customFormat="1"/>
    <row r="1101" s="12" customFormat="1"/>
    <row r="1102" s="12" customFormat="1"/>
    <row r="1103" s="12" customFormat="1"/>
    <row r="1104" s="12" customFormat="1"/>
    <row r="1105" s="12" customFormat="1"/>
    <row r="1106" s="12" customFormat="1"/>
    <row r="1107" s="12" customFormat="1"/>
    <row r="1108" s="12" customFormat="1"/>
    <row r="1109" s="12" customFormat="1"/>
    <row r="1110" s="12" customFormat="1"/>
    <row r="1111" s="12" customFormat="1"/>
    <row r="1112" s="12" customFormat="1"/>
    <row r="1113" s="12" customFormat="1"/>
    <row r="1114" s="12" customFormat="1"/>
    <row r="1115" s="12" customFormat="1"/>
    <row r="1116" s="12" customFormat="1"/>
    <row r="1117" s="12" customFormat="1"/>
    <row r="1118" s="12" customFormat="1"/>
    <row r="1119" s="12" customFormat="1"/>
    <row r="1120" s="12" customFormat="1"/>
    <row r="1121" s="12" customFormat="1"/>
    <row r="1122" s="12" customFormat="1"/>
    <row r="1123" s="12" customFormat="1"/>
    <row r="1124" s="12" customFormat="1"/>
    <row r="1125" s="12" customFormat="1"/>
    <row r="1126" s="12" customFormat="1"/>
    <row r="1127" s="12" customFormat="1"/>
    <row r="1128" s="12" customFormat="1"/>
    <row r="1129" s="12" customFormat="1"/>
    <row r="1130" s="12" customFormat="1"/>
    <row r="1131" s="12" customFormat="1"/>
    <row r="1132" s="12" customFormat="1"/>
    <row r="1133" s="12" customFormat="1"/>
    <row r="1134" s="12" customFormat="1"/>
    <row r="1135" s="12" customFormat="1"/>
    <row r="1136" s="12" customFormat="1"/>
    <row r="1137" s="12" customFormat="1"/>
    <row r="1138" s="12" customFormat="1"/>
    <row r="1139" s="12" customFormat="1"/>
    <row r="1140" s="12" customFormat="1"/>
    <row r="1141" s="12" customFormat="1"/>
    <row r="1142" s="12" customFormat="1"/>
    <row r="1143" s="12" customFormat="1"/>
    <row r="1144" s="12" customFormat="1"/>
    <row r="1145" s="12" customFormat="1"/>
    <row r="1146" s="12" customFormat="1"/>
    <row r="1147" s="12" customFormat="1"/>
    <row r="1148" s="12" customFormat="1"/>
    <row r="1149" s="12" customFormat="1"/>
    <row r="1150" s="12" customFormat="1"/>
    <row r="1151" s="12" customFormat="1"/>
    <row r="1152" s="12" customFormat="1"/>
    <row r="1153" s="12" customFormat="1"/>
    <row r="1154" s="12" customFormat="1"/>
    <row r="1155" s="12" customFormat="1"/>
    <row r="1156" s="12" customFormat="1"/>
    <row r="1157" s="12" customFormat="1"/>
    <row r="1158" s="12" customFormat="1"/>
    <row r="1159" s="12" customFormat="1"/>
    <row r="1160" s="12" customFormat="1"/>
    <row r="1161" s="12" customFormat="1"/>
    <row r="1162" s="12" customFormat="1"/>
    <row r="1163" s="12" customFormat="1"/>
    <row r="1164" s="12" customFormat="1"/>
    <row r="1165" s="12" customFormat="1"/>
    <row r="1166" s="12" customFormat="1"/>
    <row r="1167" s="12" customFormat="1"/>
    <row r="1168" s="12" customFormat="1"/>
    <row r="1169" s="12" customFormat="1"/>
    <row r="1170" s="12" customFormat="1"/>
    <row r="1171" s="12" customFormat="1"/>
    <row r="1172" s="12" customFormat="1"/>
    <row r="1173" s="12" customFormat="1"/>
    <row r="1174" s="12" customFormat="1"/>
    <row r="1175" s="12" customFormat="1"/>
    <row r="1176" s="12" customFormat="1"/>
    <row r="1177" s="12" customFormat="1"/>
    <row r="1178" s="12" customFormat="1"/>
    <row r="1179" s="12" customFormat="1"/>
    <row r="1180" s="12" customFormat="1"/>
    <row r="1181" s="12" customFormat="1"/>
    <row r="1182" s="12" customFormat="1"/>
    <row r="1183" s="12" customFormat="1"/>
    <row r="1184" s="12" customFormat="1"/>
    <row r="1185" s="12" customFormat="1"/>
    <row r="1186" s="12" customFormat="1"/>
    <row r="1187" s="12" customFormat="1"/>
    <row r="1188" s="12" customFormat="1"/>
    <row r="1189" s="12" customFormat="1"/>
    <row r="1190" s="12" customFormat="1"/>
    <row r="1191" s="12" customFormat="1"/>
    <row r="1192" s="12" customFormat="1"/>
    <row r="1193" s="12" customFormat="1"/>
    <row r="1194" s="12" customFormat="1"/>
    <row r="1195" s="12" customFormat="1"/>
    <row r="1196" s="12" customFormat="1"/>
    <row r="1197" s="12" customFormat="1"/>
    <row r="1198" s="12" customFormat="1"/>
    <row r="1199" s="12" customFormat="1"/>
    <row r="1200" s="12" customFormat="1"/>
    <row r="1201" s="12" customFormat="1"/>
    <row r="1202" s="12" customFormat="1"/>
    <row r="1203" s="12" customFormat="1"/>
    <row r="1204" s="12" customFormat="1"/>
    <row r="1205" s="12" customFormat="1"/>
    <row r="1206" s="12" customFormat="1"/>
    <row r="1207" s="12" customFormat="1"/>
    <row r="1208" s="12" customFormat="1"/>
    <row r="1209" s="12" customFormat="1"/>
    <row r="1210" s="12" customFormat="1"/>
    <row r="1211" s="12" customFormat="1"/>
    <row r="1212" s="12" customFormat="1"/>
    <row r="1213" s="12" customFormat="1"/>
  </sheetData>
  <mergeCells count="5">
    <mergeCell ref="F1:G1"/>
    <mergeCell ref="B3:C3"/>
    <mergeCell ref="D3:E3"/>
    <mergeCell ref="F3:G3"/>
    <mergeCell ref="A29:K29"/>
  </mergeCells>
  <pageMargins left="0.7" right="0.7" top="0.78740157499999996" bottom="0.78740157499999996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213"/>
  <sheetViews>
    <sheetView showGridLines="0" workbookViewId="0">
      <pane ySplit="4" topLeftCell="A5" activePane="bottomLeft" state="frozen"/>
      <selection pane="bottomLeft"/>
    </sheetView>
  </sheetViews>
  <sheetFormatPr baseColWidth="10" defaultRowHeight="12.75"/>
  <cols>
    <col min="1" max="1" width="25.140625" style="22" customWidth="1"/>
    <col min="2" max="7" width="10.7109375" style="22" customWidth="1"/>
  </cols>
  <sheetData>
    <row r="1" spans="1:12" s="9" customFormat="1" ht="15" customHeight="1">
      <c r="A1" s="6" t="s">
        <v>36</v>
      </c>
      <c r="B1" s="7"/>
      <c r="C1" s="7"/>
      <c r="D1" s="8"/>
      <c r="E1" s="24"/>
      <c r="F1" s="35" t="s">
        <v>1</v>
      </c>
      <c r="G1" s="36"/>
      <c r="H1" s="8"/>
      <c r="I1" s="8"/>
      <c r="J1" s="8"/>
      <c r="K1" s="8"/>
    </row>
    <row r="2" spans="1:12" s="2" customFormat="1" ht="12" customHeight="1">
      <c r="A2" s="4" t="s">
        <v>6</v>
      </c>
      <c r="C2" s="3"/>
      <c r="D2" s="3"/>
      <c r="L2" s="10"/>
    </row>
    <row r="3" spans="1:12" s="12" customFormat="1" ht="15" customHeight="1">
      <c r="A3" s="11"/>
      <c r="B3" s="37" t="s">
        <v>7</v>
      </c>
      <c r="C3" s="38"/>
      <c r="D3" s="39" t="s">
        <v>8</v>
      </c>
      <c r="E3" s="40"/>
      <c r="F3" s="41" t="s">
        <v>9</v>
      </c>
      <c r="G3" s="40"/>
    </row>
    <row r="4" spans="1:12" s="12" customFormat="1" ht="15" customHeight="1">
      <c r="A4" s="13"/>
      <c r="B4" s="14" t="s">
        <v>10</v>
      </c>
      <c r="C4" s="15" t="s">
        <v>11</v>
      </c>
      <c r="D4" s="14" t="s">
        <v>10</v>
      </c>
      <c r="E4" s="15" t="s">
        <v>11</v>
      </c>
      <c r="F4" s="14" t="s">
        <v>10</v>
      </c>
      <c r="G4" s="15" t="s">
        <v>11</v>
      </c>
    </row>
    <row r="5" spans="1:12" s="12" customFormat="1" ht="15" customHeight="1">
      <c r="A5" s="16" t="s">
        <v>12</v>
      </c>
      <c r="B5" s="25">
        <v>85.843999999999994</v>
      </c>
      <c r="C5" s="26">
        <v>0.60699999999999998</v>
      </c>
      <c r="D5" s="26">
        <v>10.738</v>
      </c>
      <c r="E5" s="26">
        <v>0.53500000000000003</v>
      </c>
      <c r="F5" s="26">
        <v>3.4180000000000001</v>
      </c>
      <c r="G5" s="26">
        <v>0.32100000000000001</v>
      </c>
    </row>
    <row r="6" spans="1:12" s="12" customFormat="1" ht="15" customHeight="1">
      <c r="A6" s="17" t="s">
        <v>13</v>
      </c>
      <c r="B6" s="27">
        <v>90.1</v>
      </c>
      <c r="C6" s="28">
        <v>0.66902950000000128</v>
      </c>
      <c r="D6" s="27">
        <v>7.8</v>
      </c>
      <c r="E6" s="28">
        <v>0.60394050000000044</v>
      </c>
      <c r="F6" s="27">
        <v>2.1</v>
      </c>
      <c r="G6" s="28">
        <v>0.31331100000000012</v>
      </c>
    </row>
    <row r="7" spans="1:12" s="12" customFormat="1" ht="15" customHeight="1">
      <c r="A7" s="17" t="s">
        <v>14</v>
      </c>
      <c r="B7" s="29">
        <v>81.156000000000006</v>
      </c>
      <c r="C7" s="30">
        <v>1.7050000000000001</v>
      </c>
      <c r="D7" s="29">
        <v>13.124000000000001</v>
      </c>
      <c r="E7" s="30">
        <v>1.4359999999999999</v>
      </c>
      <c r="F7" s="29">
        <v>5.7190000000000003</v>
      </c>
      <c r="G7" s="30">
        <v>1.073</v>
      </c>
    </row>
    <row r="8" spans="1:12" s="12" customFormat="1" ht="15" customHeight="1">
      <c r="A8" s="17" t="s">
        <v>15</v>
      </c>
      <c r="B8" s="29">
        <v>77.792000000000002</v>
      </c>
      <c r="C8" s="30">
        <v>2.0470000000000002</v>
      </c>
      <c r="D8" s="29">
        <v>16.86</v>
      </c>
      <c r="E8" s="30">
        <v>1.8080000000000001</v>
      </c>
      <c r="F8" s="29">
        <v>5.3479999999999999</v>
      </c>
      <c r="G8" s="30">
        <v>1.194</v>
      </c>
    </row>
    <row r="9" spans="1:12" s="12" customFormat="1" ht="15" customHeight="1">
      <c r="A9" s="17" t="s">
        <v>16</v>
      </c>
      <c r="B9" s="29">
        <v>68.221000000000004</v>
      </c>
      <c r="C9" s="30">
        <v>2.69</v>
      </c>
      <c r="D9" s="29">
        <v>23.503</v>
      </c>
      <c r="E9" s="30">
        <v>2.4159999999999999</v>
      </c>
      <c r="F9" s="29">
        <v>8.2759999999999998</v>
      </c>
      <c r="G9" s="30">
        <v>1.708</v>
      </c>
    </row>
    <row r="10" spans="1:12" s="12" customFormat="1" ht="15" customHeight="1">
      <c r="A10" s="16" t="s">
        <v>17</v>
      </c>
      <c r="B10" s="25">
        <v>87.828999999999994</v>
      </c>
      <c r="C10" s="25">
        <v>0.84199999999999997</v>
      </c>
      <c r="D10" s="25">
        <v>9.093</v>
      </c>
      <c r="E10" s="25">
        <v>0.74099999999999999</v>
      </c>
      <c r="F10" s="25">
        <v>3.0790000000000002</v>
      </c>
      <c r="G10" s="25">
        <v>0.44</v>
      </c>
    </row>
    <row r="11" spans="1:12" s="12" customFormat="1" ht="15" customHeight="1">
      <c r="A11" s="17" t="s">
        <v>13</v>
      </c>
      <c r="B11" s="27">
        <v>91.5</v>
      </c>
      <c r="C11" s="28">
        <v>0.9085180000000026</v>
      </c>
      <c r="D11" s="27">
        <v>6.6</v>
      </c>
      <c r="E11" s="28">
        <v>0.81530649999999971</v>
      </c>
      <c r="F11" s="27">
        <v>1.9</v>
      </c>
      <c r="G11" s="28">
        <v>0.43025449999999998</v>
      </c>
    </row>
    <row r="12" spans="1:12" s="12" customFormat="1" ht="15" customHeight="1">
      <c r="A12" s="17" t="s">
        <v>14</v>
      </c>
      <c r="B12" s="29">
        <v>81.97</v>
      </c>
      <c r="C12" s="30">
        <v>2.556</v>
      </c>
      <c r="D12" s="29">
        <v>12.105</v>
      </c>
      <c r="E12" s="30">
        <v>2.1320000000000001</v>
      </c>
      <c r="F12" s="29">
        <v>5.9240000000000004</v>
      </c>
      <c r="G12" s="30">
        <v>1.6259999999999999</v>
      </c>
    </row>
    <row r="13" spans="1:12" s="12" customFormat="1" ht="15" customHeight="1">
      <c r="A13" s="17" t="s">
        <v>15</v>
      </c>
      <c r="B13" s="29">
        <v>81.575000000000003</v>
      </c>
      <c r="C13" s="30">
        <v>2.879</v>
      </c>
      <c r="D13" s="29">
        <v>13.789</v>
      </c>
      <c r="E13" s="30">
        <v>2.5270000000000001</v>
      </c>
      <c r="F13" s="29">
        <v>4.6360000000000001</v>
      </c>
      <c r="G13" s="30">
        <v>1.641</v>
      </c>
    </row>
    <row r="14" spans="1:12" s="12" customFormat="1" ht="15" customHeight="1">
      <c r="A14" s="17" t="s">
        <v>16</v>
      </c>
      <c r="B14" s="29">
        <v>68.878</v>
      </c>
      <c r="C14" s="30">
        <v>4.2569999999999997</v>
      </c>
      <c r="D14" s="29">
        <v>23.134</v>
      </c>
      <c r="E14" s="30">
        <v>3.9510000000000001</v>
      </c>
      <c r="F14" s="29">
        <v>7.9889999999999999</v>
      </c>
      <c r="G14" s="30">
        <v>2.4129999999999998</v>
      </c>
    </row>
    <row r="15" spans="1:12" s="12" customFormat="1" ht="15" customHeight="1">
      <c r="A15" s="16" t="s">
        <v>18</v>
      </c>
      <c r="B15" s="25">
        <v>83.986000000000004</v>
      </c>
      <c r="C15" s="25">
        <v>0.87</v>
      </c>
      <c r="D15" s="25">
        <v>12.278</v>
      </c>
      <c r="E15" s="25">
        <v>0.76800000000000002</v>
      </c>
      <c r="F15" s="25">
        <v>3.7360000000000002</v>
      </c>
      <c r="G15" s="25">
        <v>0.46600000000000003</v>
      </c>
    </row>
    <row r="16" spans="1:12" s="12" customFormat="1" ht="15" customHeight="1">
      <c r="A16" s="17" t="s">
        <v>13</v>
      </c>
      <c r="B16" s="27">
        <v>88.7</v>
      </c>
      <c r="C16" s="28">
        <v>0.98154249999999887</v>
      </c>
      <c r="D16" s="27">
        <v>9</v>
      </c>
      <c r="E16" s="28">
        <v>0.89039299999999977</v>
      </c>
      <c r="F16" s="27">
        <v>2.2999999999999998</v>
      </c>
      <c r="G16" s="28">
        <v>0.45598899999999992</v>
      </c>
    </row>
    <row r="17" spans="1:11" s="12" customFormat="1" ht="15" customHeight="1">
      <c r="A17" s="17" t="s">
        <v>14</v>
      </c>
      <c r="B17" s="27">
        <v>80.36</v>
      </c>
      <c r="C17" s="28">
        <v>2.2610000000000001</v>
      </c>
      <c r="D17" s="27">
        <v>14.121</v>
      </c>
      <c r="E17" s="28">
        <v>1.927</v>
      </c>
      <c r="F17" s="27">
        <v>5.5190000000000001</v>
      </c>
      <c r="G17" s="28">
        <v>1.407</v>
      </c>
    </row>
    <row r="18" spans="1:11" s="12" customFormat="1" ht="15" customHeight="1">
      <c r="A18" s="17" t="s">
        <v>15</v>
      </c>
      <c r="B18" s="31">
        <v>74.971999999999994</v>
      </c>
      <c r="C18" s="32">
        <v>2.843</v>
      </c>
      <c r="D18" s="31">
        <v>19.149000000000001</v>
      </c>
      <c r="E18" s="32">
        <v>2.5249999999999999</v>
      </c>
      <c r="F18" s="31">
        <v>5.8789999999999996</v>
      </c>
      <c r="G18" s="32">
        <v>1.6859999999999999</v>
      </c>
    </row>
    <row r="19" spans="1:11" s="12" customFormat="1" ht="15" customHeight="1">
      <c r="A19" s="20" t="s">
        <v>16</v>
      </c>
      <c r="B19" s="33">
        <v>67.822999999999993</v>
      </c>
      <c r="C19" s="34">
        <v>3.4660000000000002</v>
      </c>
      <c r="D19" s="33">
        <v>23.727</v>
      </c>
      <c r="E19" s="34">
        <v>3.0539999999999998</v>
      </c>
      <c r="F19" s="33">
        <v>8.4510000000000005</v>
      </c>
      <c r="G19" s="34">
        <v>2.3199999999999998</v>
      </c>
    </row>
    <row r="20" spans="1:11" s="12" customFormat="1" ht="15" customHeight="1">
      <c r="A20" s="18" t="s">
        <v>33</v>
      </c>
      <c r="B20" s="27"/>
      <c r="C20" s="5"/>
      <c r="D20" s="1"/>
      <c r="E20" s="1"/>
      <c r="F20" s="1"/>
      <c r="G20" s="5"/>
    </row>
    <row r="21" spans="1:11" s="12" customFormat="1" ht="15" customHeight="1">
      <c r="A21" s="18" t="s">
        <v>20</v>
      </c>
      <c r="B21" s="27"/>
      <c r="C21" s="5"/>
      <c r="D21" s="1"/>
      <c r="E21" s="1"/>
      <c r="F21" s="1"/>
      <c r="G21" s="5"/>
    </row>
    <row r="22" spans="1:11" s="12" customFormat="1" ht="15" customHeight="1">
      <c r="A22" s="18" t="s">
        <v>22</v>
      </c>
      <c r="B22" s="27"/>
      <c r="C22" s="5"/>
      <c r="D22" s="1"/>
      <c r="E22" s="1"/>
      <c r="F22" s="1"/>
      <c r="G22" s="5"/>
    </row>
    <row r="23" spans="1:11" s="18" customFormat="1" ht="15" customHeight="1">
      <c r="A23" s="18" t="s">
        <v>34</v>
      </c>
    </row>
    <row r="24" spans="1:11" s="18" customFormat="1" ht="11.1" customHeight="1">
      <c r="A24" s="18" t="s">
        <v>37</v>
      </c>
    </row>
    <row r="25" spans="1:11" s="1" customFormat="1" ht="15" customHeight="1">
      <c r="A25" s="19" t="s">
        <v>23</v>
      </c>
      <c r="B25" s="5"/>
      <c r="C25" s="5"/>
      <c r="D25" s="5"/>
    </row>
    <row r="26" spans="1:11" s="1" customFormat="1" ht="15" customHeight="1">
      <c r="A26" s="18" t="s">
        <v>24</v>
      </c>
      <c r="B26" s="5"/>
      <c r="C26" s="5"/>
      <c r="D26" s="5"/>
    </row>
    <row r="27" spans="1:11" s="1" customFormat="1" ht="15" customHeight="1">
      <c r="A27" s="18" t="s">
        <v>25</v>
      </c>
      <c r="B27" s="5"/>
      <c r="C27" s="5"/>
      <c r="D27" s="5"/>
    </row>
    <row r="28" spans="1:11" s="1" customFormat="1" ht="15" customHeight="1">
      <c r="A28" s="18"/>
      <c r="B28" s="5"/>
      <c r="C28" s="5"/>
      <c r="D28" s="5"/>
    </row>
    <row r="29" spans="1:11" s="12" customFormat="1" ht="15" customHeight="1">
      <c r="A29" s="42" t="s">
        <v>26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s="12" customFormat="1"/>
    <row r="31" spans="1:11" s="12" customFormat="1"/>
    <row r="32" spans="1:11" s="12" customFormat="1"/>
    <row r="33" s="12" customFormat="1"/>
    <row r="34" s="12" customFormat="1"/>
    <row r="35" s="12" customFormat="1"/>
    <row r="36" s="12" customFormat="1"/>
    <row r="37" s="12" customFormat="1"/>
    <row r="38" s="12" customFormat="1"/>
    <row r="39" s="12" customFormat="1"/>
    <row r="40" s="12" customFormat="1"/>
    <row r="41" s="12" customFormat="1"/>
    <row r="42" s="12" customFormat="1"/>
    <row r="43" s="12" customFormat="1"/>
    <row r="44" s="12" customFormat="1"/>
    <row r="45" s="12" customFormat="1"/>
    <row r="46" s="12" customFormat="1"/>
    <row r="47" s="12" customFormat="1"/>
    <row r="48" s="12" customFormat="1"/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  <row r="57" s="12" customFormat="1"/>
    <row r="58" s="12" customFormat="1"/>
    <row r="59" s="12" customFormat="1"/>
    <row r="60" s="12" customFormat="1"/>
    <row r="61" s="12" customFormat="1"/>
    <row r="62" s="12" customFormat="1"/>
    <row r="63" s="12" customFormat="1"/>
    <row r="64" s="12" customFormat="1"/>
    <row r="65" s="12" customFormat="1"/>
    <row r="66" s="12" customFormat="1"/>
    <row r="67" s="12" customFormat="1"/>
    <row r="68" s="12" customFormat="1"/>
    <row r="69" s="12" customFormat="1"/>
    <row r="70" s="12" customFormat="1"/>
    <row r="71" s="12" customFormat="1"/>
    <row r="72" s="12" customFormat="1"/>
    <row r="73" s="12" customFormat="1"/>
    <row r="74" s="12" customFormat="1"/>
    <row r="75" s="12" customFormat="1"/>
    <row r="76" s="12" customFormat="1"/>
    <row r="77" s="12" customFormat="1"/>
    <row r="78" s="12" customFormat="1"/>
    <row r="79" s="12" customFormat="1"/>
    <row r="80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="12" customFormat="1"/>
    <row r="226" s="12" customFormat="1"/>
    <row r="227" s="12" customFormat="1"/>
    <row r="228" s="12" customFormat="1"/>
    <row r="229" s="12" customFormat="1"/>
    <row r="230" s="12" customFormat="1"/>
    <row r="231" s="12" customFormat="1"/>
    <row r="232" s="12" customFormat="1"/>
    <row r="233" s="12" customFormat="1"/>
    <row r="234" s="12" customFormat="1"/>
    <row r="235" s="12" customFormat="1"/>
    <row r="236" s="12" customFormat="1"/>
    <row r="237" s="12" customFormat="1"/>
    <row r="238" s="12" customFormat="1"/>
    <row r="239" s="12" customFormat="1"/>
    <row r="240" s="12" customFormat="1"/>
    <row r="241" s="12" customFormat="1"/>
    <row r="242" s="12" customFormat="1"/>
    <row r="243" s="12" customFormat="1"/>
    <row r="244" s="12" customFormat="1"/>
    <row r="245" s="12" customFormat="1"/>
    <row r="246" s="12" customFormat="1"/>
    <row r="247" s="12" customFormat="1"/>
    <row r="248" s="12" customFormat="1"/>
    <row r="249" s="12" customFormat="1"/>
    <row r="250" s="12" customFormat="1"/>
    <row r="251" s="12" customFormat="1"/>
    <row r="252" s="12" customFormat="1"/>
    <row r="253" s="12" customFormat="1"/>
    <row r="254" s="12" customFormat="1"/>
    <row r="255" s="12" customFormat="1"/>
    <row r="256" s="12" customFormat="1"/>
    <row r="257" s="12" customFormat="1"/>
    <row r="258" s="12" customFormat="1"/>
    <row r="259" s="12" customFormat="1"/>
    <row r="260" s="12" customFormat="1"/>
    <row r="261" s="12" customFormat="1"/>
    <row r="262" s="12" customFormat="1"/>
    <row r="263" s="12" customFormat="1"/>
    <row r="264" s="12" customFormat="1"/>
    <row r="265" s="12" customFormat="1"/>
    <row r="266" s="12" customFormat="1"/>
    <row r="267" s="12" customFormat="1"/>
    <row r="268" s="12" customFormat="1"/>
    <row r="269" s="12" customFormat="1"/>
    <row r="270" s="12" customFormat="1"/>
    <row r="271" s="12" customFormat="1"/>
    <row r="272" s="12" customFormat="1"/>
    <row r="273" s="12" customFormat="1"/>
    <row r="274" s="12" customFormat="1"/>
    <row r="275" s="12" customFormat="1"/>
    <row r="276" s="12" customFormat="1"/>
    <row r="277" s="12" customFormat="1"/>
    <row r="278" s="12" customFormat="1"/>
    <row r="279" s="12" customFormat="1"/>
    <row r="280" s="12" customFormat="1"/>
    <row r="281" s="12" customFormat="1"/>
    <row r="282" s="12" customFormat="1"/>
    <row r="283" s="12" customFormat="1"/>
    <row r="284" s="12" customFormat="1"/>
    <row r="285" s="12" customFormat="1"/>
    <row r="286" s="12" customFormat="1"/>
    <row r="287" s="12" customFormat="1"/>
    <row r="288" s="12" customFormat="1"/>
    <row r="289" s="12" customFormat="1"/>
    <row r="290" s="12" customFormat="1"/>
    <row r="291" s="12" customFormat="1"/>
    <row r="292" s="12" customFormat="1"/>
    <row r="293" s="12" customFormat="1"/>
    <row r="294" s="12" customFormat="1"/>
    <row r="295" s="12" customFormat="1"/>
    <row r="296" s="12" customFormat="1"/>
    <row r="297" s="12" customFormat="1"/>
    <row r="298" s="12" customFormat="1"/>
    <row r="299" s="12" customFormat="1"/>
    <row r="300" s="12" customFormat="1"/>
    <row r="301" s="12" customFormat="1"/>
    <row r="302" s="12" customFormat="1"/>
    <row r="303" s="12" customFormat="1"/>
    <row r="304" s="12" customFormat="1"/>
    <row r="305" s="12" customFormat="1"/>
    <row r="306" s="12" customFormat="1"/>
    <row r="307" s="12" customFormat="1"/>
    <row r="308" s="12" customFormat="1"/>
    <row r="309" s="12" customFormat="1"/>
    <row r="310" s="12" customFormat="1"/>
    <row r="311" s="12" customFormat="1"/>
    <row r="312" s="12" customFormat="1"/>
    <row r="313" s="12" customFormat="1"/>
    <row r="314" s="12" customFormat="1"/>
    <row r="315" s="12" customFormat="1"/>
    <row r="316" s="12" customFormat="1"/>
    <row r="317" s="12" customFormat="1"/>
    <row r="318" s="12" customFormat="1"/>
    <row r="319" s="12" customFormat="1"/>
    <row r="320" s="12" customFormat="1"/>
    <row r="321" s="12" customFormat="1"/>
    <row r="322" s="12" customFormat="1"/>
    <row r="323" s="12" customFormat="1"/>
    <row r="324" s="12" customFormat="1"/>
    <row r="325" s="12" customFormat="1"/>
    <row r="326" s="12" customFormat="1"/>
    <row r="327" s="12" customFormat="1"/>
    <row r="328" s="12" customFormat="1"/>
    <row r="329" s="12" customFormat="1"/>
    <row r="330" s="12" customFormat="1"/>
    <row r="331" s="12" customFormat="1"/>
    <row r="332" s="12" customFormat="1"/>
    <row r="333" s="12" customFormat="1"/>
    <row r="334" s="12" customFormat="1"/>
    <row r="335" s="12" customFormat="1"/>
    <row r="336" s="12" customFormat="1"/>
    <row r="337" s="12" customFormat="1"/>
    <row r="338" s="12" customFormat="1"/>
    <row r="339" s="12" customFormat="1"/>
    <row r="340" s="12" customFormat="1"/>
    <row r="341" s="12" customFormat="1"/>
    <row r="342" s="12" customFormat="1"/>
    <row r="343" s="12" customFormat="1"/>
    <row r="344" s="12" customFormat="1"/>
    <row r="345" s="12" customFormat="1"/>
    <row r="346" s="12" customFormat="1"/>
    <row r="347" s="12" customFormat="1"/>
    <row r="348" s="12" customFormat="1"/>
    <row r="349" s="12" customFormat="1"/>
    <row r="350" s="12" customFormat="1"/>
    <row r="351" s="12" customFormat="1"/>
    <row r="352" s="12" customFormat="1"/>
    <row r="353" s="12" customFormat="1"/>
    <row r="354" s="12" customFormat="1"/>
    <row r="355" s="12" customFormat="1"/>
    <row r="356" s="12" customFormat="1"/>
    <row r="357" s="12" customFormat="1"/>
    <row r="358" s="12" customFormat="1"/>
    <row r="359" s="12" customFormat="1"/>
    <row r="360" s="12" customFormat="1"/>
    <row r="361" s="12" customFormat="1"/>
    <row r="362" s="12" customFormat="1"/>
    <row r="363" s="12" customFormat="1"/>
    <row r="364" s="12" customFormat="1"/>
    <row r="365" s="12" customFormat="1"/>
    <row r="366" s="12" customFormat="1"/>
    <row r="367" s="12" customFormat="1"/>
    <row r="368" s="12" customFormat="1"/>
    <row r="369" s="12" customFormat="1"/>
    <row r="370" s="12" customFormat="1"/>
    <row r="371" s="12" customFormat="1"/>
    <row r="372" s="12" customFormat="1"/>
    <row r="373" s="12" customFormat="1"/>
    <row r="374" s="12" customFormat="1"/>
    <row r="375" s="12" customFormat="1"/>
    <row r="376" s="12" customFormat="1"/>
    <row r="377" s="12" customFormat="1"/>
    <row r="378" s="12" customFormat="1"/>
    <row r="379" s="12" customFormat="1"/>
    <row r="380" s="12" customFormat="1"/>
    <row r="381" s="12" customFormat="1"/>
    <row r="382" s="12" customFormat="1"/>
    <row r="383" s="12" customFormat="1"/>
    <row r="384" s="12" customFormat="1"/>
    <row r="385" s="12" customFormat="1"/>
    <row r="386" s="12" customFormat="1"/>
    <row r="387" s="12" customFormat="1"/>
    <row r="388" s="12" customFormat="1"/>
    <row r="389" s="12" customFormat="1"/>
    <row r="390" s="12" customFormat="1"/>
    <row r="391" s="12" customFormat="1"/>
    <row r="392" s="12" customFormat="1"/>
    <row r="393" s="12" customFormat="1"/>
    <row r="394" s="12" customFormat="1"/>
    <row r="395" s="12" customFormat="1"/>
    <row r="396" s="12" customFormat="1"/>
    <row r="397" s="12" customFormat="1"/>
    <row r="398" s="12" customFormat="1"/>
    <row r="399" s="12" customFormat="1"/>
    <row r="400" s="12" customFormat="1"/>
    <row r="401" s="12" customFormat="1"/>
    <row r="402" s="12" customFormat="1"/>
    <row r="403" s="12" customFormat="1"/>
    <row r="404" s="12" customFormat="1"/>
    <row r="405" s="12" customFormat="1"/>
    <row r="406" s="12" customFormat="1"/>
    <row r="407" s="12" customFormat="1"/>
    <row r="408" s="12" customFormat="1"/>
    <row r="409" s="12" customFormat="1"/>
    <row r="410" s="12" customFormat="1"/>
    <row r="411" s="12" customFormat="1"/>
    <row r="412" s="12" customFormat="1"/>
    <row r="413" s="12" customFormat="1"/>
    <row r="414" s="12" customFormat="1"/>
    <row r="415" s="12" customFormat="1"/>
    <row r="416" s="12" customFormat="1"/>
    <row r="417" s="12" customFormat="1"/>
    <row r="418" s="12" customFormat="1"/>
    <row r="419" s="12" customFormat="1"/>
    <row r="420" s="12" customFormat="1"/>
    <row r="421" s="12" customFormat="1"/>
    <row r="422" s="12" customFormat="1"/>
    <row r="423" s="12" customFormat="1"/>
    <row r="424" s="12" customFormat="1"/>
    <row r="425" s="12" customFormat="1"/>
    <row r="426" s="12" customFormat="1"/>
    <row r="427" s="12" customFormat="1"/>
    <row r="428" s="12" customFormat="1"/>
    <row r="429" s="12" customFormat="1"/>
    <row r="430" s="12" customFormat="1"/>
    <row r="431" s="12" customFormat="1"/>
    <row r="432" s="12" customFormat="1"/>
    <row r="433" s="12" customFormat="1"/>
    <row r="434" s="12" customFormat="1"/>
    <row r="435" s="12" customFormat="1"/>
    <row r="436" s="12" customFormat="1"/>
    <row r="437" s="12" customFormat="1"/>
    <row r="438" s="12" customFormat="1"/>
    <row r="439" s="12" customFormat="1"/>
    <row r="440" s="12" customFormat="1"/>
    <row r="441" s="12" customFormat="1"/>
    <row r="442" s="12" customFormat="1"/>
    <row r="443" s="12" customFormat="1"/>
    <row r="444" s="12" customFormat="1"/>
    <row r="445" s="12" customFormat="1"/>
    <row r="446" s="12" customFormat="1"/>
    <row r="447" s="12" customFormat="1"/>
    <row r="448" s="12" customFormat="1"/>
    <row r="449" s="12" customFormat="1"/>
    <row r="450" s="12" customFormat="1"/>
    <row r="451" s="12" customFormat="1"/>
    <row r="452" s="12" customFormat="1"/>
    <row r="453" s="12" customFormat="1"/>
    <row r="454" s="12" customFormat="1"/>
    <row r="455" s="12" customFormat="1"/>
    <row r="456" s="12" customFormat="1"/>
    <row r="457" s="12" customFormat="1"/>
    <row r="458" s="12" customFormat="1"/>
    <row r="459" s="12" customFormat="1"/>
    <row r="460" s="12" customFormat="1"/>
    <row r="461" s="12" customFormat="1"/>
    <row r="462" s="12" customFormat="1"/>
    <row r="463" s="12" customFormat="1"/>
    <row r="464" s="12" customFormat="1"/>
    <row r="465" s="12" customFormat="1"/>
    <row r="466" s="12" customFormat="1"/>
    <row r="467" s="12" customFormat="1"/>
    <row r="468" s="12" customFormat="1"/>
    <row r="469" s="12" customFormat="1"/>
    <row r="470" s="12" customFormat="1"/>
    <row r="471" s="12" customFormat="1"/>
    <row r="472" s="12" customFormat="1"/>
    <row r="473" s="12" customFormat="1"/>
    <row r="474" s="12" customFormat="1"/>
    <row r="475" s="12" customFormat="1"/>
    <row r="476" s="12" customFormat="1"/>
    <row r="477" s="12" customFormat="1"/>
    <row r="478" s="12" customFormat="1"/>
    <row r="479" s="12" customFormat="1"/>
    <row r="480" s="12" customFormat="1"/>
    <row r="481" s="12" customFormat="1"/>
    <row r="482" s="12" customFormat="1"/>
    <row r="483" s="12" customFormat="1"/>
    <row r="484" s="12" customFormat="1"/>
    <row r="485" s="12" customFormat="1"/>
    <row r="486" s="12" customFormat="1"/>
    <row r="487" s="12" customFormat="1"/>
    <row r="488" s="12" customFormat="1"/>
    <row r="489" s="12" customFormat="1"/>
    <row r="490" s="12" customFormat="1"/>
    <row r="491" s="12" customFormat="1"/>
    <row r="492" s="12" customFormat="1"/>
    <row r="493" s="12" customFormat="1"/>
    <row r="494" s="12" customFormat="1"/>
    <row r="495" s="12" customFormat="1"/>
    <row r="496" s="12" customFormat="1"/>
    <row r="497" s="12" customFormat="1"/>
    <row r="498" s="12" customFormat="1"/>
    <row r="499" s="12" customFormat="1"/>
    <row r="500" s="12" customFormat="1"/>
    <row r="501" s="12" customFormat="1"/>
    <row r="502" s="12" customFormat="1"/>
    <row r="503" s="12" customFormat="1"/>
    <row r="504" s="12" customFormat="1"/>
    <row r="505" s="12" customFormat="1"/>
    <row r="506" s="12" customFormat="1"/>
    <row r="507" s="12" customFormat="1"/>
    <row r="508" s="12" customFormat="1"/>
    <row r="509" s="12" customFormat="1"/>
    <row r="510" s="12" customFormat="1"/>
    <row r="511" s="12" customFormat="1"/>
    <row r="512" s="12" customFormat="1"/>
    <row r="513" s="12" customFormat="1"/>
    <row r="514" s="12" customFormat="1"/>
    <row r="515" s="12" customFormat="1"/>
    <row r="516" s="12" customFormat="1"/>
    <row r="517" s="12" customFormat="1"/>
    <row r="518" s="12" customFormat="1"/>
    <row r="519" s="12" customFormat="1"/>
    <row r="520" s="12" customFormat="1"/>
    <row r="521" s="12" customFormat="1"/>
    <row r="522" s="12" customFormat="1"/>
    <row r="523" s="12" customFormat="1"/>
    <row r="524" s="12" customFormat="1"/>
    <row r="525" s="12" customFormat="1"/>
    <row r="526" s="12" customFormat="1"/>
    <row r="527" s="12" customFormat="1"/>
    <row r="528" s="12" customFormat="1"/>
    <row r="529" s="12" customFormat="1"/>
    <row r="530" s="12" customFormat="1"/>
    <row r="531" s="12" customFormat="1"/>
    <row r="532" s="12" customFormat="1"/>
    <row r="533" s="12" customFormat="1"/>
    <row r="534" s="12" customFormat="1"/>
    <row r="535" s="12" customFormat="1"/>
    <row r="536" s="12" customFormat="1"/>
    <row r="537" s="12" customFormat="1"/>
    <row r="538" s="12" customFormat="1"/>
    <row r="539" s="12" customFormat="1"/>
    <row r="540" s="12" customFormat="1"/>
    <row r="541" s="12" customFormat="1"/>
    <row r="542" s="12" customFormat="1"/>
    <row r="543" s="12" customFormat="1"/>
    <row r="544" s="12" customFormat="1"/>
    <row r="545" s="12" customFormat="1"/>
    <row r="546" s="12" customFormat="1"/>
    <row r="547" s="12" customFormat="1"/>
    <row r="548" s="12" customFormat="1"/>
    <row r="549" s="12" customFormat="1"/>
    <row r="550" s="12" customFormat="1"/>
    <row r="551" s="12" customFormat="1"/>
    <row r="552" s="12" customFormat="1"/>
    <row r="553" s="12" customFormat="1"/>
    <row r="554" s="12" customFormat="1"/>
    <row r="555" s="12" customFormat="1"/>
    <row r="556" s="12" customFormat="1"/>
    <row r="557" s="12" customFormat="1"/>
    <row r="558" s="12" customFormat="1"/>
    <row r="559" s="12" customFormat="1"/>
    <row r="560" s="12" customFormat="1"/>
    <row r="561" s="12" customFormat="1"/>
    <row r="562" s="12" customFormat="1"/>
    <row r="563" s="12" customFormat="1"/>
    <row r="564" s="12" customFormat="1"/>
    <row r="565" s="12" customFormat="1"/>
    <row r="566" s="12" customFormat="1"/>
    <row r="567" s="12" customFormat="1"/>
    <row r="568" s="12" customFormat="1"/>
    <row r="569" s="12" customFormat="1"/>
    <row r="570" s="12" customFormat="1"/>
    <row r="571" s="12" customFormat="1"/>
    <row r="572" s="12" customFormat="1"/>
    <row r="573" s="12" customFormat="1"/>
    <row r="574" s="12" customFormat="1"/>
    <row r="575" s="12" customFormat="1"/>
    <row r="576" s="12" customFormat="1"/>
    <row r="577" s="12" customFormat="1"/>
    <row r="578" s="12" customFormat="1"/>
    <row r="579" s="12" customFormat="1"/>
    <row r="580" s="12" customFormat="1"/>
    <row r="581" s="12" customFormat="1"/>
    <row r="582" s="12" customFormat="1"/>
    <row r="583" s="12" customFormat="1"/>
    <row r="584" s="12" customFormat="1"/>
    <row r="585" s="12" customFormat="1"/>
    <row r="586" s="12" customFormat="1"/>
    <row r="587" s="12" customFormat="1"/>
    <row r="588" s="12" customFormat="1"/>
    <row r="589" s="12" customFormat="1"/>
    <row r="590" s="12" customFormat="1"/>
    <row r="591" s="12" customFormat="1"/>
    <row r="592" s="12" customFormat="1"/>
    <row r="593" s="12" customFormat="1"/>
    <row r="594" s="12" customFormat="1"/>
    <row r="595" s="12" customFormat="1"/>
    <row r="596" s="12" customFormat="1"/>
    <row r="597" s="12" customFormat="1"/>
    <row r="598" s="12" customFormat="1"/>
    <row r="599" s="12" customFormat="1"/>
    <row r="600" s="12" customFormat="1"/>
    <row r="601" s="12" customFormat="1"/>
    <row r="602" s="12" customFormat="1"/>
    <row r="603" s="12" customFormat="1"/>
    <row r="604" s="12" customFormat="1"/>
    <row r="605" s="12" customFormat="1"/>
    <row r="606" s="12" customFormat="1"/>
    <row r="607" s="12" customFormat="1"/>
    <row r="608" s="12" customFormat="1"/>
    <row r="609" s="12" customFormat="1"/>
    <row r="610" s="12" customFormat="1"/>
    <row r="611" s="12" customFormat="1"/>
    <row r="612" s="12" customFormat="1"/>
    <row r="613" s="12" customFormat="1"/>
    <row r="614" s="12" customFormat="1"/>
    <row r="615" s="12" customFormat="1"/>
    <row r="616" s="12" customFormat="1"/>
    <row r="617" s="12" customFormat="1"/>
    <row r="618" s="12" customFormat="1"/>
    <row r="619" s="12" customFormat="1"/>
    <row r="620" s="12" customFormat="1"/>
    <row r="621" s="12" customFormat="1"/>
    <row r="622" s="12" customFormat="1"/>
    <row r="623" s="12" customFormat="1"/>
    <row r="624" s="12" customFormat="1"/>
    <row r="625" s="12" customFormat="1"/>
    <row r="626" s="12" customFormat="1"/>
    <row r="627" s="12" customFormat="1"/>
    <row r="628" s="12" customFormat="1"/>
    <row r="629" s="12" customFormat="1"/>
    <row r="630" s="12" customFormat="1"/>
    <row r="631" s="12" customFormat="1"/>
    <row r="632" s="12" customFormat="1"/>
    <row r="633" s="12" customFormat="1"/>
    <row r="634" s="12" customFormat="1"/>
    <row r="635" s="12" customFormat="1"/>
    <row r="636" s="12" customFormat="1"/>
    <row r="637" s="12" customFormat="1"/>
    <row r="638" s="12" customFormat="1"/>
    <row r="639" s="12" customFormat="1"/>
    <row r="640" s="12" customFormat="1"/>
    <row r="641" s="12" customFormat="1"/>
    <row r="642" s="12" customFormat="1"/>
    <row r="643" s="12" customFormat="1"/>
    <row r="644" s="12" customFormat="1"/>
    <row r="645" s="12" customFormat="1"/>
    <row r="646" s="12" customFormat="1"/>
    <row r="647" s="12" customFormat="1"/>
    <row r="648" s="12" customFormat="1"/>
    <row r="649" s="12" customFormat="1"/>
    <row r="650" s="12" customFormat="1"/>
    <row r="651" s="12" customFormat="1"/>
    <row r="652" s="12" customFormat="1"/>
    <row r="653" s="12" customFormat="1"/>
    <row r="654" s="12" customFormat="1"/>
    <row r="655" s="12" customFormat="1"/>
    <row r="656" s="12" customFormat="1"/>
    <row r="657" s="12" customFormat="1"/>
    <row r="658" s="12" customFormat="1"/>
    <row r="659" s="12" customFormat="1"/>
    <row r="660" s="12" customFormat="1"/>
    <row r="661" s="12" customFormat="1"/>
    <row r="662" s="12" customFormat="1"/>
    <row r="663" s="12" customFormat="1"/>
    <row r="664" s="12" customFormat="1"/>
    <row r="665" s="12" customFormat="1"/>
    <row r="666" s="12" customFormat="1"/>
    <row r="667" s="12" customFormat="1"/>
    <row r="668" s="12" customFormat="1"/>
    <row r="669" s="12" customFormat="1"/>
    <row r="670" s="12" customFormat="1"/>
    <row r="671" s="12" customFormat="1"/>
    <row r="672" s="12" customFormat="1"/>
    <row r="673" s="12" customFormat="1"/>
    <row r="674" s="12" customFormat="1"/>
    <row r="675" s="12" customFormat="1"/>
    <row r="676" s="12" customFormat="1"/>
    <row r="677" s="12" customFormat="1"/>
    <row r="678" s="12" customFormat="1"/>
    <row r="679" s="12" customFormat="1"/>
    <row r="680" s="12" customFormat="1"/>
    <row r="681" s="12" customFormat="1"/>
    <row r="682" s="12" customFormat="1"/>
    <row r="683" s="12" customFormat="1"/>
    <row r="684" s="12" customFormat="1"/>
    <row r="685" s="12" customFormat="1"/>
    <row r="686" s="12" customFormat="1"/>
    <row r="687" s="12" customFormat="1"/>
    <row r="688" s="12" customFormat="1"/>
    <row r="689" s="12" customFormat="1"/>
    <row r="690" s="12" customFormat="1"/>
    <row r="691" s="12" customFormat="1"/>
    <row r="692" s="12" customFormat="1"/>
    <row r="693" s="12" customFormat="1"/>
    <row r="694" s="12" customFormat="1"/>
    <row r="695" s="12" customFormat="1"/>
    <row r="696" s="12" customFormat="1"/>
    <row r="697" s="12" customFormat="1"/>
    <row r="698" s="12" customFormat="1"/>
    <row r="699" s="12" customFormat="1"/>
    <row r="700" s="12" customFormat="1"/>
    <row r="701" s="12" customFormat="1"/>
    <row r="702" s="12" customFormat="1"/>
    <row r="703" s="12" customFormat="1"/>
    <row r="704" s="12" customFormat="1"/>
    <row r="705" s="12" customFormat="1"/>
    <row r="706" s="12" customFormat="1"/>
    <row r="707" s="12" customFormat="1"/>
    <row r="708" s="12" customFormat="1"/>
    <row r="709" s="12" customFormat="1"/>
    <row r="710" s="12" customFormat="1"/>
    <row r="711" s="12" customFormat="1"/>
    <row r="712" s="12" customFormat="1"/>
    <row r="713" s="12" customFormat="1"/>
    <row r="714" s="12" customFormat="1"/>
    <row r="715" s="12" customFormat="1"/>
    <row r="716" s="12" customFormat="1"/>
    <row r="717" s="12" customFormat="1"/>
    <row r="718" s="12" customFormat="1"/>
    <row r="719" s="12" customFormat="1"/>
    <row r="720" s="12" customFormat="1"/>
    <row r="721" s="12" customFormat="1"/>
    <row r="722" s="12" customFormat="1"/>
    <row r="723" s="12" customFormat="1"/>
    <row r="724" s="12" customFormat="1"/>
    <row r="725" s="12" customFormat="1"/>
    <row r="726" s="12" customFormat="1"/>
    <row r="727" s="12" customFormat="1"/>
    <row r="728" s="12" customFormat="1"/>
    <row r="729" s="12" customFormat="1"/>
    <row r="730" s="12" customFormat="1"/>
    <row r="731" s="12" customFormat="1"/>
    <row r="732" s="12" customFormat="1"/>
    <row r="733" s="12" customFormat="1"/>
    <row r="734" s="12" customFormat="1"/>
    <row r="735" s="12" customFormat="1"/>
    <row r="736" s="12" customFormat="1"/>
    <row r="737" s="12" customFormat="1"/>
    <row r="738" s="12" customFormat="1"/>
    <row r="739" s="12" customFormat="1"/>
    <row r="740" s="12" customFormat="1"/>
    <row r="741" s="12" customFormat="1"/>
    <row r="742" s="12" customFormat="1"/>
    <row r="743" s="12" customFormat="1"/>
    <row r="744" s="12" customFormat="1"/>
    <row r="745" s="12" customFormat="1"/>
    <row r="746" s="12" customFormat="1"/>
    <row r="747" s="12" customFormat="1"/>
    <row r="748" s="12" customFormat="1"/>
    <row r="749" s="12" customFormat="1"/>
    <row r="750" s="12" customFormat="1"/>
    <row r="751" s="12" customFormat="1"/>
    <row r="752" s="12" customFormat="1"/>
    <row r="753" s="12" customFormat="1"/>
    <row r="754" s="12" customFormat="1"/>
    <row r="755" s="12" customFormat="1"/>
    <row r="756" s="12" customFormat="1"/>
    <row r="757" s="12" customFormat="1"/>
    <row r="758" s="12" customFormat="1"/>
    <row r="759" s="12" customFormat="1"/>
    <row r="760" s="12" customFormat="1"/>
    <row r="761" s="12" customFormat="1"/>
    <row r="762" s="12" customFormat="1"/>
    <row r="763" s="12" customFormat="1"/>
    <row r="764" s="12" customFormat="1"/>
    <row r="765" s="12" customFormat="1"/>
    <row r="766" s="12" customFormat="1"/>
    <row r="767" s="12" customFormat="1"/>
    <row r="768" s="12" customFormat="1"/>
    <row r="769" s="12" customFormat="1"/>
    <row r="770" s="12" customFormat="1"/>
    <row r="771" s="12" customFormat="1"/>
    <row r="772" s="12" customFormat="1"/>
    <row r="773" s="12" customFormat="1"/>
    <row r="774" s="12" customFormat="1"/>
    <row r="775" s="12" customFormat="1"/>
    <row r="776" s="12" customFormat="1"/>
    <row r="777" s="12" customFormat="1"/>
    <row r="778" s="12" customFormat="1"/>
    <row r="779" s="12" customFormat="1"/>
    <row r="780" s="12" customFormat="1"/>
    <row r="781" s="12" customFormat="1"/>
    <row r="782" s="12" customFormat="1"/>
    <row r="783" s="12" customFormat="1"/>
    <row r="784" s="12" customFormat="1"/>
    <row r="785" s="12" customFormat="1"/>
    <row r="786" s="12" customFormat="1"/>
    <row r="787" s="12" customFormat="1"/>
    <row r="788" s="12" customFormat="1"/>
    <row r="789" s="12" customFormat="1"/>
    <row r="790" s="12" customFormat="1"/>
    <row r="791" s="12" customFormat="1"/>
    <row r="792" s="12" customFormat="1"/>
    <row r="793" s="12" customFormat="1"/>
    <row r="794" s="12" customFormat="1"/>
    <row r="795" s="12" customFormat="1"/>
    <row r="796" s="12" customFormat="1"/>
    <row r="797" s="12" customFormat="1"/>
    <row r="798" s="12" customFormat="1"/>
    <row r="799" s="12" customFormat="1"/>
    <row r="800" s="12" customFormat="1"/>
    <row r="801" s="12" customFormat="1"/>
    <row r="802" s="12" customFormat="1"/>
    <row r="803" s="12" customFormat="1"/>
    <row r="804" s="12" customFormat="1"/>
    <row r="805" s="12" customFormat="1"/>
    <row r="806" s="12" customFormat="1"/>
    <row r="807" s="12" customFormat="1"/>
    <row r="808" s="12" customFormat="1"/>
    <row r="809" s="12" customFormat="1"/>
    <row r="810" s="12" customFormat="1"/>
    <row r="811" s="12" customFormat="1"/>
    <row r="812" s="12" customFormat="1"/>
    <row r="813" s="12" customFormat="1"/>
    <row r="814" s="12" customFormat="1"/>
    <row r="815" s="12" customFormat="1"/>
    <row r="816" s="12" customFormat="1"/>
    <row r="817" s="12" customFormat="1"/>
    <row r="818" s="12" customFormat="1"/>
    <row r="819" s="12" customFormat="1"/>
    <row r="820" s="12" customFormat="1"/>
    <row r="821" s="12" customFormat="1"/>
    <row r="822" s="12" customFormat="1"/>
    <row r="823" s="12" customFormat="1"/>
    <row r="824" s="12" customFormat="1"/>
    <row r="825" s="12" customFormat="1"/>
    <row r="826" s="12" customFormat="1"/>
    <row r="827" s="12" customFormat="1"/>
    <row r="828" s="12" customFormat="1"/>
    <row r="829" s="12" customFormat="1"/>
    <row r="830" s="12" customFormat="1"/>
    <row r="831" s="12" customFormat="1"/>
    <row r="832" s="12" customFormat="1"/>
    <row r="833" s="12" customFormat="1"/>
    <row r="834" s="12" customFormat="1"/>
    <row r="835" s="12" customFormat="1"/>
    <row r="836" s="12" customFormat="1"/>
    <row r="837" s="12" customFormat="1"/>
    <row r="838" s="12" customFormat="1"/>
    <row r="839" s="12" customFormat="1"/>
    <row r="840" s="12" customFormat="1"/>
    <row r="841" s="12" customFormat="1"/>
    <row r="842" s="12" customFormat="1"/>
    <row r="843" s="12" customFormat="1"/>
    <row r="844" s="12" customFormat="1"/>
    <row r="845" s="12" customFormat="1"/>
    <row r="846" s="12" customFormat="1"/>
    <row r="847" s="12" customFormat="1"/>
    <row r="848" s="12" customFormat="1"/>
    <row r="849" s="12" customFormat="1"/>
    <row r="850" s="12" customFormat="1"/>
    <row r="851" s="12" customFormat="1"/>
    <row r="852" s="12" customFormat="1"/>
    <row r="853" s="12" customFormat="1"/>
    <row r="854" s="12" customFormat="1"/>
    <row r="855" s="12" customFormat="1"/>
    <row r="856" s="12" customFormat="1"/>
    <row r="857" s="12" customFormat="1"/>
    <row r="858" s="12" customFormat="1"/>
    <row r="859" s="12" customFormat="1"/>
    <row r="860" s="12" customFormat="1"/>
    <row r="861" s="12" customFormat="1"/>
    <row r="862" s="12" customFormat="1"/>
    <row r="863" s="12" customFormat="1"/>
    <row r="864" s="12" customFormat="1"/>
    <row r="865" s="12" customFormat="1"/>
    <row r="866" s="12" customFormat="1"/>
    <row r="867" s="12" customFormat="1"/>
    <row r="868" s="12" customFormat="1"/>
    <row r="869" s="12" customFormat="1"/>
    <row r="870" s="12" customFormat="1"/>
    <row r="871" s="12" customFormat="1"/>
    <row r="872" s="12" customFormat="1"/>
    <row r="873" s="12" customFormat="1"/>
    <row r="874" s="12" customFormat="1"/>
    <row r="875" s="12" customFormat="1"/>
    <row r="876" s="12" customFormat="1"/>
    <row r="877" s="12" customFormat="1"/>
    <row r="878" s="12" customFormat="1"/>
    <row r="879" s="12" customFormat="1"/>
    <row r="880" s="12" customFormat="1"/>
    <row r="881" s="12" customFormat="1"/>
    <row r="882" s="12" customFormat="1"/>
    <row r="883" s="12" customFormat="1"/>
    <row r="884" s="12" customFormat="1"/>
    <row r="885" s="12" customFormat="1"/>
    <row r="886" s="12" customFormat="1"/>
    <row r="887" s="12" customFormat="1"/>
    <row r="888" s="12" customFormat="1"/>
    <row r="889" s="12" customFormat="1"/>
    <row r="890" s="12" customFormat="1"/>
    <row r="891" s="12" customFormat="1"/>
    <row r="892" s="12" customFormat="1"/>
    <row r="893" s="12" customFormat="1"/>
    <row r="894" s="12" customFormat="1"/>
    <row r="895" s="12" customFormat="1"/>
    <row r="896" s="12" customFormat="1"/>
    <row r="897" s="12" customFormat="1"/>
    <row r="898" s="12" customFormat="1"/>
    <row r="899" s="12" customFormat="1"/>
    <row r="900" s="12" customFormat="1"/>
    <row r="901" s="12" customFormat="1"/>
    <row r="902" s="12" customFormat="1"/>
    <row r="903" s="12" customFormat="1"/>
    <row r="904" s="12" customFormat="1"/>
    <row r="905" s="12" customFormat="1"/>
    <row r="906" s="12" customFormat="1"/>
    <row r="907" s="12" customFormat="1"/>
    <row r="908" s="12" customFormat="1"/>
    <row r="909" s="12" customFormat="1"/>
    <row r="910" s="12" customFormat="1"/>
    <row r="911" s="12" customFormat="1"/>
    <row r="912" s="12" customFormat="1"/>
    <row r="913" s="12" customFormat="1"/>
    <row r="914" s="12" customFormat="1"/>
    <row r="915" s="12" customFormat="1"/>
    <row r="916" s="12" customFormat="1"/>
    <row r="917" s="12" customFormat="1"/>
    <row r="918" s="12" customFormat="1"/>
    <row r="919" s="12" customFormat="1"/>
    <row r="920" s="12" customFormat="1"/>
    <row r="921" s="12" customFormat="1"/>
    <row r="922" s="12" customFormat="1"/>
    <row r="923" s="12" customFormat="1"/>
    <row r="924" s="12" customFormat="1"/>
    <row r="925" s="12" customFormat="1"/>
    <row r="926" s="12" customFormat="1"/>
    <row r="927" s="12" customFormat="1"/>
    <row r="928" s="12" customFormat="1"/>
    <row r="929" s="12" customFormat="1"/>
    <row r="930" s="12" customFormat="1"/>
    <row r="931" s="12" customFormat="1"/>
    <row r="932" s="12" customFormat="1"/>
    <row r="933" s="12" customFormat="1"/>
    <row r="934" s="12" customFormat="1"/>
    <row r="935" s="12" customFormat="1"/>
    <row r="936" s="12" customFormat="1"/>
    <row r="937" s="12" customFormat="1"/>
    <row r="938" s="12" customFormat="1"/>
    <row r="939" s="12" customFormat="1"/>
    <row r="940" s="12" customFormat="1"/>
    <row r="941" s="12" customFormat="1"/>
    <row r="942" s="12" customFormat="1"/>
    <row r="943" s="12" customFormat="1"/>
    <row r="944" s="12" customFormat="1"/>
    <row r="945" s="12" customFormat="1"/>
    <row r="946" s="12" customFormat="1"/>
    <row r="947" s="12" customFormat="1"/>
    <row r="948" s="12" customFormat="1"/>
    <row r="949" s="12" customFormat="1"/>
    <row r="950" s="12" customFormat="1"/>
    <row r="951" s="12" customFormat="1"/>
    <row r="952" s="12" customFormat="1"/>
    <row r="953" s="12" customFormat="1"/>
    <row r="954" s="12" customFormat="1"/>
    <row r="955" s="12" customFormat="1"/>
    <row r="956" s="12" customFormat="1"/>
    <row r="957" s="12" customFormat="1"/>
    <row r="958" s="12" customFormat="1"/>
    <row r="959" s="12" customFormat="1"/>
    <row r="960" s="12" customFormat="1"/>
    <row r="961" s="12" customFormat="1"/>
    <row r="962" s="12" customFormat="1"/>
    <row r="963" s="12" customFormat="1"/>
    <row r="964" s="12" customFormat="1"/>
    <row r="965" s="12" customFormat="1"/>
    <row r="966" s="12" customFormat="1"/>
    <row r="967" s="12" customFormat="1"/>
    <row r="968" s="12" customFormat="1"/>
    <row r="969" s="12" customFormat="1"/>
    <row r="970" s="12" customFormat="1"/>
    <row r="971" s="12" customFormat="1"/>
    <row r="972" s="12" customFormat="1"/>
    <row r="973" s="12" customFormat="1"/>
    <row r="974" s="12" customFormat="1"/>
    <row r="975" s="12" customFormat="1"/>
    <row r="976" s="12" customFormat="1"/>
    <row r="977" s="12" customFormat="1"/>
    <row r="978" s="12" customFormat="1"/>
    <row r="979" s="12" customFormat="1"/>
    <row r="980" s="12" customFormat="1"/>
    <row r="981" s="12" customFormat="1"/>
    <row r="982" s="12" customFormat="1"/>
    <row r="983" s="12" customFormat="1"/>
    <row r="984" s="12" customFormat="1"/>
    <row r="985" s="12" customFormat="1"/>
    <row r="986" s="12" customFormat="1"/>
    <row r="987" s="12" customFormat="1"/>
    <row r="988" s="12" customFormat="1"/>
    <row r="989" s="12" customFormat="1"/>
    <row r="990" s="12" customFormat="1"/>
    <row r="991" s="12" customFormat="1"/>
    <row r="992" s="12" customFormat="1"/>
    <row r="993" s="12" customFormat="1"/>
    <row r="994" s="12" customFormat="1"/>
    <row r="995" s="12" customFormat="1"/>
    <row r="996" s="12" customFormat="1"/>
    <row r="997" s="12" customFormat="1"/>
    <row r="998" s="12" customFormat="1"/>
    <row r="999" s="12" customFormat="1"/>
    <row r="1000" s="12" customFormat="1"/>
    <row r="1001" s="12" customFormat="1"/>
    <row r="1002" s="12" customFormat="1"/>
    <row r="1003" s="12" customFormat="1"/>
    <row r="1004" s="12" customFormat="1"/>
    <row r="1005" s="12" customFormat="1"/>
    <row r="1006" s="12" customFormat="1"/>
    <row r="1007" s="12" customFormat="1"/>
    <row r="1008" s="12" customFormat="1"/>
    <row r="1009" s="12" customFormat="1"/>
    <row r="1010" s="12" customFormat="1"/>
    <row r="1011" s="12" customFormat="1"/>
    <row r="1012" s="12" customFormat="1"/>
    <row r="1013" s="12" customFormat="1"/>
    <row r="1014" s="12" customFormat="1"/>
    <row r="1015" s="12" customFormat="1"/>
    <row r="1016" s="12" customFormat="1"/>
    <row r="1017" s="12" customFormat="1"/>
    <row r="1018" s="12" customFormat="1"/>
    <row r="1019" s="12" customFormat="1"/>
    <row r="1020" s="12" customFormat="1"/>
    <row r="1021" s="12" customFormat="1"/>
    <row r="1022" s="12" customFormat="1"/>
    <row r="1023" s="12" customFormat="1"/>
    <row r="1024" s="12" customFormat="1"/>
    <row r="1025" s="12" customFormat="1"/>
    <row r="1026" s="12" customFormat="1"/>
    <row r="1027" s="12" customFormat="1"/>
    <row r="1028" s="12" customFormat="1"/>
    <row r="1029" s="12" customFormat="1"/>
    <row r="1030" s="12" customFormat="1"/>
    <row r="1031" s="12" customFormat="1"/>
    <row r="1032" s="12" customFormat="1"/>
    <row r="1033" s="12" customFormat="1"/>
    <row r="1034" s="12" customFormat="1"/>
    <row r="1035" s="12" customFormat="1"/>
    <row r="1036" s="12" customFormat="1"/>
    <row r="1037" s="12" customFormat="1"/>
    <row r="1038" s="12" customFormat="1"/>
    <row r="1039" s="12" customFormat="1"/>
    <row r="1040" s="12" customFormat="1"/>
    <row r="1041" s="12" customFormat="1"/>
    <row r="1042" s="12" customFormat="1"/>
    <row r="1043" s="12" customFormat="1"/>
    <row r="1044" s="12" customFormat="1"/>
    <row r="1045" s="12" customFormat="1"/>
    <row r="1046" s="12" customFormat="1"/>
    <row r="1047" s="12" customFormat="1"/>
    <row r="1048" s="12" customFormat="1"/>
    <row r="1049" s="12" customFormat="1"/>
    <row r="1050" s="12" customFormat="1"/>
    <row r="1051" s="12" customFormat="1"/>
    <row r="1052" s="12" customFormat="1"/>
    <row r="1053" s="12" customFormat="1"/>
    <row r="1054" s="12" customFormat="1"/>
    <row r="1055" s="12" customFormat="1"/>
    <row r="1056" s="12" customFormat="1"/>
    <row r="1057" s="12" customFormat="1"/>
    <row r="1058" s="12" customFormat="1"/>
    <row r="1059" s="12" customFormat="1"/>
    <row r="1060" s="12" customFormat="1"/>
    <row r="1061" s="12" customFormat="1"/>
    <row r="1062" s="12" customFormat="1"/>
    <row r="1063" s="12" customFormat="1"/>
    <row r="1064" s="12" customFormat="1"/>
    <row r="1065" s="12" customFormat="1"/>
    <row r="1066" s="12" customFormat="1"/>
    <row r="1067" s="12" customFormat="1"/>
    <row r="1068" s="12" customFormat="1"/>
    <row r="1069" s="12" customFormat="1"/>
    <row r="1070" s="12" customFormat="1"/>
    <row r="1071" s="12" customFormat="1"/>
    <row r="1072" s="12" customFormat="1"/>
    <row r="1073" s="12" customFormat="1"/>
    <row r="1074" s="12" customFormat="1"/>
    <row r="1075" s="12" customFormat="1"/>
    <row r="1076" s="12" customFormat="1"/>
    <row r="1077" s="12" customFormat="1"/>
    <row r="1078" s="12" customFormat="1"/>
    <row r="1079" s="12" customFormat="1"/>
    <row r="1080" s="12" customFormat="1"/>
    <row r="1081" s="12" customFormat="1"/>
    <row r="1082" s="12" customFormat="1"/>
    <row r="1083" s="12" customFormat="1"/>
    <row r="1084" s="12" customFormat="1"/>
    <row r="1085" s="12" customFormat="1"/>
    <row r="1086" s="12" customFormat="1"/>
    <row r="1087" s="12" customFormat="1"/>
    <row r="1088" s="12" customFormat="1"/>
    <row r="1089" s="12" customFormat="1"/>
    <row r="1090" s="12" customFormat="1"/>
    <row r="1091" s="12" customFormat="1"/>
    <row r="1092" s="12" customFormat="1"/>
    <row r="1093" s="12" customFormat="1"/>
    <row r="1094" s="12" customFormat="1"/>
    <row r="1095" s="12" customFormat="1"/>
    <row r="1096" s="12" customFormat="1"/>
    <row r="1097" s="12" customFormat="1"/>
    <row r="1098" s="12" customFormat="1"/>
    <row r="1099" s="12" customFormat="1"/>
    <row r="1100" s="12" customFormat="1"/>
    <row r="1101" s="12" customFormat="1"/>
    <row r="1102" s="12" customFormat="1"/>
    <row r="1103" s="12" customFormat="1"/>
    <row r="1104" s="12" customFormat="1"/>
    <row r="1105" s="12" customFormat="1"/>
    <row r="1106" s="12" customFormat="1"/>
    <row r="1107" s="12" customFormat="1"/>
    <row r="1108" s="12" customFormat="1"/>
    <row r="1109" s="12" customFormat="1"/>
    <row r="1110" s="12" customFormat="1"/>
    <row r="1111" s="12" customFormat="1"/>
    <row r="1112" s="12" customFormat="1"/>
    <row r="1113" s="12" customFormat="1"/>
    <row r="1114" s="12" customFormat="1"/>
    <row r="1115" s="12" customFormat="1"/>
    <row r="1116" s="12" customFormat="1"/>
    <row r="1117" s="12" customFormat="1"/>
    <row r="1118" s="12" customFormat="1"/>
    <row r="1119" s="12" customFormat="1"/>
    <row r="1120" s="12" customFormat="1"/>
    <row r="1121" s="12" customFormat="1"/>
    <row r="1122" s="12" customFormat="1"/>
    <row r="1123" s="12" customFormat="1"/>
    <row r="1124" s="12" customFormat="1"/>
    <row r="1125" s="12" customFormat="1"/>
    <row r="1126" s="12" customFormat="1"/>
    <row r="1127" s="12" customFormat="1"/>
    <row r="1128" s="12" customFormat="1"/>
    <row r="1129" s="12" customFormat="1"/>
    <row r="1130" s="12" customFormat="1"/>
    <row r="1131" s="12" customFormat="1"/>
    <row r="1132" s="12" customFormat="1"/>
    <row r="1133" s="12" customFormat="1"/>
    <row r="1134" s="12" customFormat="1"/>
    <row r="1135" s="12" customFormat="1"/>
    <row r="1136" s="12" customFormat="1"/>
    <row r="1137" s="12" customFormat="1"/>
    <row r="1138" s="12" customFormat="1"/>
    <row r="1139" s="12" customFormat="1"/>
    <row r="1140" s="12" customFormat="1"/>
    <row r="1141" s="12" customFormat="1"/>
    <row r="1142" s="12" customFormat="1"/>
    <row r="1143" s="12" customFormat="1"/>
    <row r="1144" s="12" customFormat="1"/>
    <row r="1145" s="12" customFormat="1"/>
    <row r="1146" s="12" customFormat="1"/>
    <row r="1147" s="12" customFormat="1"/>
    <row r="1148" s="12" customFormat="1"/>
    <row r="1149" s="12" customFormat="1"/>
    <row r="1150" s="12" customFormat="1"/>
    <row r="1151" s="12" customFormat="1"/>
    <row r="1152" s="12" customFormat="1"/>
    <row r="1153" s="12" customFormat="1"/>
    <row r="1154" s="12" customFormat="1"/>
    <row r="1155" s="12" customFormat="1"/>
    <row r="1156" s="12" customFormat="1"/>
    <row r="1157" s="12" customFormat="1"/>
    <row r="1158" s="12" customFormat="1"/>
    <row r="1159" s="12" customFormat="1"/>
    <row r="1160" s="12" customFormat="1"/>
    <row r="1161" s="12" customFormat="1"/>
    <row r="1162" s="12" customFormat="1"/>
    <row r="1163" s="12" customFormat="1"/>
    <row r="1164" s="12" customFormat="1"/>
    <row r="1165" s="12" customFormat="1"/>
    <row r="1166" s="12" customFormat="1"/>
    <row r="1167" s="12" customFormat="1"/>
    <row r="1168" s="12" customFormat="1"/>
    <row r="1169" s="12" customFormat="1"/>
    <row r="1170" s="12" customFormat="1"/>
    <row r="1171" s="12" customFormat="1"/>
    <row r="1172" s="12" customFormat="1"/>
    <row r="1173" s="12" customFormat="1"/>
    <row r="1174" s="12" customFormat="1"/>
    <row r="1175" s="12" customFormat="1"/>
    <row r="1176" s="12" customFormat="1"/>
    <row r="1177" s="12" customFormat="1"/>
    <row r="1178" s="12" customFormat="1"/>
    <row r="1179" s="12" customFormat="1"/>
    <row r="1180" s="12" customFormat="1"/>
    <row r="1181" s="12" customFormat="1"/>
    <row r="1182" s="12" customFormat="1"/>
    <row r="1183" s="12" customFormat="1"/>
    <row r="1184" s="12" customFormat="1"/>
    <row r="1185" s="12" customFormat="1"/>
    <row r="1186" s="12" customFormat="1"/>
    <row r="1187" s="12" customFormat="1"/>
    <row r="1188" s="12" customFormat="1"/>
    <row r="1189" s="12" customFormat="1"/>
    <row r="1190" s="12" customFormat="1"/>
    <row r="1191" s="12" customFormat="1"/>
    <row r="1192" s="12" customFormat="1"/>
    <row r="1193" s="12" customFormat="1"/>
    <row r="1194" s="12" customFormat="1"/>
    <row r="1195" s="12" customFormat="1"/>
    <row r="1196" s="12" customFormat="1"/>
    <row r="1197" s="12" customFormat="1"/>
    <row r="1198" s="12" customFormat="1"/>
    <row r="1199" s="12" customFormat="1"/>
    <row r="1200" s="12" customFormat="1"/>
    <row r="1201" s="12" customFormat="1"/>
    <row r="1202" s="12" customFormat="1"/>
    <row r="1203" s="12" customFormat="1"/>
    <row r="1204" s="12" customFormat="1"/>
    <row r="1205" s="12" customFormat="1"/>
    <row r="1206" s="12" customFormat="1"/>
    <row r="1207" s="12" customFormat="1"/>
    <row r="1208" s="12" customFormat="1"/>
    <row r="1209" s="12" customFormat="1"/>
    <row r="1210" s="12" customFormat="1"/>
    <row r="1211" s="12" customFormat="1"/>
    <row r="1212" s="12" customFormat="1"/>
    <row r="1213" s="12" customFormat="1"/>
  </sheetData>
  <mergeCells count="5">
    <mergeCell ref="F1:G1"/>
    <mergeCell ref="B3:C3"/>
    <mergeCell ref="D3:E3"/>
    <mergeCell ref="F3:G3"/>
    <mergeCell ref="A29:K29"/>
  </mergeCells>
  <pageMargins left="0.7" right="0.7" top="0.78740157499999996" bottom="0.78740157499999996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214"/>
  <sheetViews>
    <sheetView showGridLines="0" workbookViewId="0">
      <pane ySplit="4" topLeftCell="A5" activePane="bottomLeft" state="frozen"/>
      <selection pane="bottomLeft"/>
    </sheetView>
  </sheetViews>
  <sheetFormatPr baseColWidth="10" defaultRowHeight="12.75"/>
  <cols>
    <col min="1" max="1" width="25.140625" style="22" customWidth="1"/>
    <col min="2" max="7" width="10.7109375" style="22" customWidth="1"/>
  </cols>
  <sheetData>
    <row r="1" spans="1:12" s="9" customFormat="1" ht="15" customHeight="1">
      <c r="A1" s="6" t="s">
        <v>38</v>
      </c>
      <c r="B1" s="7"/>
      <c r="C1" s="7"/>
      <c r="D1" s="8"/>
      <c r="E1" s="24"/>
      <c r="F1" s="35" t="s">
        <v>1</v>
      </c>
      <c r="G1" s="36"/>
      <c r="H1" s="8"/>
      <c r="I1" s="8"/>
      <c r="J1" s="8"/>
      <c r="K1" s="8"/>
    </row>
    <row r="2" spans="1:12" s="2" customFormat="1" ht="12" customHeight="1">
      <c r="A2" s="4" t="s">
        <v>6</v>
      </c>
      <c r="C2" s="3"/>
      <c r="D2" s="3"/>
      <c r="L2" s="10"/>
    </row>
    <row r="3" spans="1:12" s="12" customFormat="1" ht="15" customHeight="1">
      <c r="A3" s="11"/>
      <c r="B3" s="37" t="s">
        <v>7</v>
      </c>
      <c r="C3" s="38"/>
      <c r="D3" s="39" t="s">
        <v>8</v>
      </c>
      <c r="E3" s="40"/>
      <c r="F3" s="41" t="s">
        <v>9</v>
      </c>
      <c r="G3" s="40"/>
    </row>
    <row r="4" spans="1:12" s="12" customFormat="1" ht="15" customHeight="1">
      <c r="A4" s="13"/>
      <c r="B4" s="14" t="s">
        <v>10</v>
      </c>
      <c r="C4" s="15" t="s">
        <v>11</v>
      </c>
      <c r="D4" s="14" t="s">
        <v>10</v>
      </c>
      <c r="E4" s="15" t="s">
        <v>11</v>
      </c>
      <c r="F4" s="14" t="s">
        <v>10</v>
      </c>
      <c r="G4" s="15" t="s">
        <v>11</v>
      </c>
    </row>
    <row r="5" spans="1:12" s="12" customFormat="1" ht="15" customHeight="1">
      <c r="A5" s="16" t="s">
        <v>12</v>
      </c>
      <c r="B5" s="25">
        <v>83.188000000000002</v>
      </c>
      <c r="C5" s="26">
        <v>0.72799999999999998</v>
      </c>
      <c r="D5" s="26">
        <v>12.837</v>
      </c>
      <c r="E5" s="26">
        <v>0.65100000000000002</v>
      </c>
      <c r="F5" s="26">
        <v>3.9750000000000001</v>
      </c>
      <c r="G5" s="26">
        <v>0.38100000000000001</v>
      </c>
    </row>
    <row r="6" spans="1:12" s="12" customFormat="1" ht="15" customHeight="1">
      <c r="A6" s="17" t="s">
        <v>13</v>
      </c>
      <c r="B6" s="27">
        <v>87.5</v>
      </c>
      <c r="C6" s="28">
        <v>0.78990999999999922</v>
      </c>
      <c r="D6" s="27">
        <v>9.4</v>
      </c>
      <c r="E6" s="28">
        <v>0.69683550000000027</v>
      </c>
      <c r="F6" s="27">
        <v>3.1</v>
      </c>
      <c r="G6" s="28">
        <v>0.41380300000000009</v>
      </c>
    </row>
    <row r="7" spans="1:12" s="12" customFormat="1" ht="15" customHeight="1">
      <c r="A7" s="17" t="s">
        <v>14</v>
      </c>
      <c r="B7" s="29">
        <v>79.332999999999998</v>
      </c>
      <c r="C7" s="30">
        <v>2.177</v>
      </c>
      <c r="D7" s="29">
        <v>15.721</v>
      </c>
      <c r="E7" s="30">
        <v>1.9530000000000001</v>
      </c>
      <c r="F7" s="29">
        <v>4.9459999999999997</v>
      </c>
      <c r="G7" s="30">
        <v>1.1659999999999999</v>
      </c>
    </row>
    <row r="8" spans="1:12" s="12" customFormat="1" ht="15" customHeight="1">
      <c r="A8" s="17" t="s">
        <v>15</v>
      </c>
      <c r="B8" s="29">
        <v>72.744</v>
      </c>
      <c r="C8" s="30">
        <v>2.5489999999999999</v>
      </c>
      <c r="D8" s="29">
        <v>21.661999999999999</v>
      </c>
      <c r="E8" s="30">
        <v>2.3679999999999999</v>
      </c>
      <c r="F8" s="29">
        <v>5.5940000000000003</v>
      </c>
      <c r="G8" s="30">
        <v>1.296</v>
      </c>
    </row>
    <row r="9" spans="1:12" s="12" customFormat="1" ht="15" customHeight="1">
      <c r="A9" s="17" t="s">
        <v>16</v>
      </c>
      <c r="B9" s="29">
        <v>65.721999999999994</v>
      </c>
      <c r="C9" s="30">
        <v>3.262</v>
      </c>
      <c r="D9" s="29">
        <v>26.292000000000002</v>
      </c>
      <c r="E9" s="30">
        <v>3.024</v>
      </c>
      <c r="F9" s="29">
        <v>7.9859999999999998</v>
      </c>
      <c r="G9" s="30">
        <v>1.895</v>
      </c>
    </row>
    <row r="10" spans="1:12" s="12" customFormat="1" ht="15" customHeight="1">
      <c r="A10" s="16" t="s">
        <v>17</v>
      </c>
      <c r="B10" s="25">
        <v>86.242999999999995</v>
      </c>
      <c r="C10" s="25">
        <v>0.998</v>
      </c>
      <c r="D10" s="25">
        <v>10.481</v>
      </c>
      <c r="E10" s="25">
        <v>0.88600000000000001</v>
      </c>
      <c r="F10" s="25">
        <v>3.2759999999999998</v>
      </c>
      <c r="G10" s="25">
        <v>0.51900000000000002</v>
      </c>
    </row>
    <row r="11" spans="1:12" s="12" customFormat="1" ht="15" customHeight="1">
      <c r="A11" s="17" t="s">
        <v>13</v>
      </c>
      <c r="B11" s="27">
        <v>89.1</v>
      </c>
      <c r="C11" s="28">
        <v>1.086580999999998</v>
      </c>
      <c r="D11" s="27">
        <v>8.3000000000000007</v>
      </c>
      <c r="E11" s="28">
        <v>0.95924149999999997</v>
      </c>
      <c r="F11" s="27">
        <v>2.7</v>
      </c>
      <c r="G11" s="28">
        <v>0.56023049999999996</v>
      </c>
    </row>
    <row r="12" spans="1:12" s="12" customFormat="1" ht="15" customHeight="1">
      <c r="A12" s="17" t="s">
        <v>14</v>
      </c>
      <c r="B12" s="29">
        <v>82.724000000000004</v>
      </c>
      <c r="C12" s="30">
        <v>3.004</v>
      </c>
      <c r="D12" s="29">
        <v>12.535</v>
      </c>
      <c r="E12" s="30">
        <v>2.633</v>
      </c>
      <c r="F12" s="29">
        <v>4.7409999999999997</v>
      </c>
      <c r="G12" s="30">
        <v>1.671</v>
      </c>
    </row>
    <row r="13" spans="1:12" s="12" customFormat="1" ht="15" customHeight="1">
      <c r="A13" s="17" t="s">
        <v>15</v>
      </c>
      <c r="B13" s="29">
        <v>78.64</v>
      </c>
      <c r="C13" s="30">
        <v>3.6459999999999999</v>
      </c>
      <c r="D13" s="29">
        <v>16.706</v>
      </c>
      <c r="E13" s="30">
        <v>3.3140000000000001</v>
      </c>
      <c r="F13" s="29" t="str">
        <f>"(4.6)"</f>
        <v>(4.6)</v>
      </c>
      <c r="G13" s="30" t="str">
        <f>"(1.8)"</f>
        <v>(1.8)</v>
      </c>
    </row>
    <row r="14" spans="1:12" s="12" customFormat="1" ht="15" customHeight="1">
      <c r="A14" s="17" t="s">
        <v>16</v>
      </c>
      <c r="B14" s="29">
        <v>72.081999999999994</v>
      </c>
      <c r="C14" s="30">
        <v>5.3289999999999997</v>
      </c>
      <c r="D14" s="29">
        <v>22.533000000000001</v>
      </c>
      <c r="E14" s="30">
        <v>4.9050000000000002</v>
      </c>
      <c r="F14" s="29" t="str">
        <f>"(5.3)"</f>
        <v>(5.3)</v>
      </c>
      <c r="G14" s="30" t="str">
        <f>"(2.8)"</f>
        <v>(2.8)</v>
      </c>
    </row>
    <row r="15" spans="1:12" s="12" customFormat="1" ht="15" customHeight="1">
      <c r="A15" s="16" t="s">
        <v>18</v>
      </c>
      <c r="B15" s="25">
        <v>80.355999999999995</v>
      </c>
      <c r="C15" s="25">
        <v>1.048</v>
      </c>
      <c r="D15" s="25">
        <v>15.021000000000001</v>
      </c>
      <c r="E15" s="25">
        <v>0.94299999999999995</v>
      </c>
      <c r="F15" s="25">
        <v>4.6230000000000002</v>
      </c>
      <c r="G15" s="25">
        <v>0.55300000000000005</v>
      </c>
    </row>
    <row r="16" spans="1:12" s="12" customFormat="1" ht="15" customHeight="1">
      <c r="A16" s="17" t="s">
        <v>13</v>
      </c>
      <c r="B16" s="27">
        <v>85.9</v>
      </c>
      <c r="C16" s="28">
        <v>1.1441645</v>
      </c>
      <c r="D16" s="27">
        <v>10.5</v>
      </c>
      <c r="E16" s="28">
        <v>1.0096540000000001</v>
      </c>
      <c r="F16" s="27">
        <v>3.5</v>
      </c>
      <c r="G16" s="28">
        <v>0.60864099999999988</v>
      </c>
    </row>
    <row r="17" spans="1:11" s="12" customFormat="1" ht="15" customHeight="1">
      <c r="A17" s="17" t="s">
        <v>14</v>
      </c>
      <c r="B17" s="27">
        <v>75.983000000000004</v>
      </c>
      <c r="C17" s="28">
        <v>3.121</v>
      </c>
      <c r="D17" s="27">
        <v>18.867999999999999</v>
      </c>
      <c r="E17" s="28">
        <v>2.8570000000000002</v>
      </c>
      <c r="F17" s="27">
        <v>5.149</v>
      </c>
      <c r="G17" s="28">
        <v>1.625</v>
      </c>
    </row>
    <row r="18" spans="1:11" s="12" customFormat="1" ht="15" customHeight="1">
      <c r="A18" s="17" t="s">
        <v>15</v>
      </c>
      <c r="B18" s="31">
        <v>68.366</v>
      </c>
      <c r="C18" s="32">
        <v>3.4649999999999999</v>
      </c>
      <c r="D18" s="31">
        <v>25.341999999999999</v>
      </c>
      <c r="E18" s="32">
        <v>3.2679999999999998</v>
      </c>
      <c r="F18" s="31">
        <v>6.2919999999999998</v>
      </c>
      <c r="G18" s="32">
        <v>1.7809999999999999</v>
      </c>
    </row>
    <row r="19" spans="1:11" s="12" customFormat="1" ht="15" customHeight="1">
      <c r="A19" s="20" t="s">
        <v>16</v>
      </c>
      <c r="B19" s="33">
        <v>62.104999999999997</v>
      </c>
      <c r="C19" s="34">
        <v>4.0869999999999997</v>
      </c>
      <c r="D19" s="33">
        <v>28.43</v>
      </c>
      <c r="E19" s="34">
        <v>3.8180000000000001</v>
      </c>
      <c r="F19" s="33">
        <v>9.4649999999999999</v>
      </c>
      <c r="G19" s="34">
        <v>2.476</v>
      </c>
    </row>
    <row r="20" spans="1:11" s="12" customFormat="1" ht="15" customHeight="1">
      <c r="A20" s="18" t="s">
        <v>33</v>
      </c>
      <c r="B20" s="27"/>
      <c r="C20" s="5"/>
      <c r="D20" s="1"/>
      <c r="E20" s="1"/>
      <c r="F20" s="1"/>
      <c r="G20" s="5"/>
    </row>
    <row r="21" spans="1:11" s="12" customFormat="1" ht="15" customHeight="1">
      <c r="A21" s="18" t="s">
        <v>20</v>
      </c>
      <c r="B21" s="27"/>
      <c r="C21" s="5"/>
      <c r="D21" s="1"/>
      <c r="E21" s="1"/>
      <c r="F21" s="1"/>
      <c r="G21" s="5"/>
    </row>
    <row r="22" spans="1:11" s="12" customFormat="1" ht="15" customHeight="1">
      <c r="A22" s="18" t="s">
        <v>22</v>
      </c>
      <c r="B22" s="27"/>
      <c r="C22" s="5"/>
      <c r="D22" s="1"/>
      <c r="E22" s="1"/>
      <c r="F22" s="1"/>
      <c r="G22" s="5"/>
    </row>
    <row r="23" spans="1:11" s="18" customFormat="1" ht="15" customHeight="1">
      <c r="A23" s="18" t="s">
        <v>34</v>
      </c>
    </row>
    <row r="24" spans="1:11" s="18" customFormat="1" ht="11.1" customHeight="1">
      <c r="A24" s="18" t="s">
        <v>39</v>
      </c>
    </row>
    <row r="25" spans="1:11" s="1" customFormat="1" ht="15" customHeight="1">
      <c r="A25" s="19" t="s">
        <v>23</v>
      </c>
      <c r="B25" s="5"/>
      <c r="C25" s="5"/>
      <c r="D25" s="5"/>
    </row>
    <row r="26" spans="1:11" s="1" customFormat="1" ht="15" customHeight="1">
      <c r="A26" s="18" t="s">
        <v>40</v>
      </c>
      <c r="B26" s="5"/>
      <c r="C26" s="5"/>
      <c r="D26" s="5"/>
    </row>
    <row r="27" spans="1:11" s="1" customFormat="1" ht="15" customHeight="1">
      <c r="A27" s="18" t="s">
        <v>24</v>
      </c>
      <c r="B27" s="5"/>
      <c r="C27" s="5"/>
      <c r="D27" s="5"/>
    </row>
    <row r="28" spans="1:11" s="1" customFormat="1" ht="15" customHeight="1">
      <c r="A28" s="18" t="s">
        <v>25</v>
      </c>
      <c r="B28" s="5"/>
      <c r="C28" s="5"/>
      <c r="D28" s="5"/>
    </row>
    <row r="29" spans="1:11" s="1" customFormat="1" ht="15" customHeight="1">
      <c r="A29" s="18"/>
      <c r="B29" s="5"/>
      <c r="C29" s="5"/>
      <c r="D29" s="5"/>
    </row>
    <row r="30" spans="1:11" s="12" customFormat="1" ht="15" customHeight="1">
      <c r="A30" s="42" t="s">
        <v>26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 s="12" customFormat="1"/>
    <row r="32" spans="1:11" s="12" customFormat="1"/>
    <row r="33" s="12" customFormat="1"/>
    <row r="34" s="12" customFormat="1"/>
    <row r="35" s="12" customFormat="1"/>
    <row r="36" s="12" customFormat="1"/>
    <row r="37" s="12" customFormat="1"/>
    <row r="38" s="12" customFormat="1"/>
    <row r="39" s="12" customFormat="1"/>
    <row r="40" s="12" customFormat="1"/>
    <row r="41" s="12" customFormat="1"/>
    <row r="42" s="12" customFormat="1"/>
    <row r="43" s="12" customFormat="1"/>
    <row r="44" s="12" customFormat="1"/>
    <row r="45" s="12" customFormat="1"/>
    <row r="46" s="12" customFormat="1"/>
    <row r="47" s="12" customFormat="1"/>
    <row r="48" s="12" customFormat="1"/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  <row r="57" s="12" customFormat="1"/>
    <row r="58" s="12" customFormat="1"/>
    <row r="59" s="12" customFormat="1"/>
    <row r="60" s="12" customFormat="1"/>
    <row r="61" s="12" customFormat="1"/>
    <row r="62" s="12" customFormat="1"/>
    <row r="63" s="12" customFormat="1"/>
    <row r="64" s="12" customFormat="1"/>
    <row r="65" s="12" customFormat="1"/>
    <row r="66" s="12" customFormat="1"/>
    <row r="67" s="12" customFormat="1"/>
    <row r="68" s="12" customFormat="1"/>
    <row r="69" s="12" customFormat="1"/>
    <row r="70" s="12" customFormat="1"/>
    <row r="71" s="12" customFormat="1"/>
    <row r="72" s="12" customFormat="1"/>
    <row r="73" s="12" customFormat="1"/>
    <row r="74" s="12" customFormat="1"/>
    <row r="75" s="12" customFormat="1"/>
    <row r="76" s="12" customFormat="1"/>
    <row r="77" s="12" customFormat="1"/>
    <row r="78" s="12" customFormat="1"/>
    <row r="79" s="12" customFormat="1"/>
    <row r="80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="12" customFormat="1"/>
    <row r="226" s="12" customFormat="1"/>
    <row r="227" s="12" customFormat="1"/>
    <row r="228" s="12" customFormat="1"/>
    <row r="229" s="12" customFormat="1"/>
    <row r="230" s="12" customFormat="1"/>
    <row r="231" s="12" customFormat="1"/>
    <row r="232" s="12" customFormat="1"/>
    <row r="233" s="12" customFormat="1"/>
    <row r="234" s="12" customFormat="1"/>
    <row r="235" s="12" customFormat="1"/>
    <row r="236" s="12" customFormat="1"/>
    <row r="237" s="12" customFormat="1"/>
    <row r="238" s="12" customFormat="1"/>
    <row r="239" s="12" customFormat="1"/>
    <row r="240" s="12" customFormat="1"/>
    <row r="241" s="12" customFormat="1"/>
    <row r="242" s="12" customFormat="1"/>
    <row r="243" s="12" customFormat="1"/>
    <row r="244" s="12" customFormat="1"/>
    <row r="245" s="12" customFormat="1"/>
    <row r="246" s="12" customFormat="1"/>
    <row r="247" s="12" customFormat="1"/>
    <row r="248" s="12" customFormat="1"/>
    <row r="249" s="12" customFormat="1"/>
    <row r="250" s="12" customFormat="1"/>
    <row r="251" s="12" customFormat="1"/>
    <row r="252" s="12" customFormat="1"/>
    <row r="253" s="12" customFormat="1"/>
    <row r="254" s="12" customFormat="1"/>
    <row r="255" s="12" customFormat="1"/>
    <row r="256" s="12" customFormat="1"/>
    <row r="257" s="12" customFormat="1"/>
    <row r="258" s="12" customFormat="1"/>
    <row r="259" s="12" customFormat="1"/>
    <row r="260" s="12" customFormat="1"/>
    <row r="261" s="12" customFormat="1"/>
    <row r="262" s="12" customFormat="1"/>
    <row r="263" s="12" customFormat="1"/>
    <row r="264" s="12" customFormat="1"/>
    <row r="265" s="12" customFormat="1"/>
    <row r="266" s="12" customFormat="1"/>
    <row r="267" s="12" customFormat="1"/>
    <row r="268" s="12" customFormat="1"/>
    <row r="269" s="12" customFormat="1"/>
    <row r="270" s="12" customFormat="1"/>
    <row r="271" s="12" customFormat="1"/>
    <row r="272" s="12" customFormat="1"/>
    <row r="273" s="12" customFormat="1"/>
    <row r="274" s="12" customFormat="1"/>
    <row r="275" s="12" customFormat="1"/>
    <row r="276" s="12" customFormat="1"/>
    <row r="277" s="12" customFormat="1"/>
    <row r="278" s="12" customFormat="1"/>
    <row r="279" s="12" customFormat="1"/>
    <row r="280" s="12" customFormat="1"/>
    <row r="281" s="12" customFormat="1"/>
    <row r="282" s="12" customFormat="1"/>
    <row r="283" s="12" customFormat="1"/>
    <row r="284" s="12" customFormat="1"/>
    <row r="285" s="12" customFormat="1"/>
    <row r="286" s="12" customFormat="1"/>
    <row r="287" s="12" customFormat="1"/>
    <row r="288" s="12" customFormat="1"/>
    <row r="289" s="12" customFormat="1"/>
    <row r="290" s="12" customFormat="1"/>
    <row r="291" s="12" customFormat="1"/>
    <row r="292" s="12" customFormat="1"/>
    <row r="293" s="12" customFormat="1"/>
    <row r="294" s="12" customFormat="1"/>
    <row r="295" s="12" customFormat="1"/>
    <row r="296" s="12" customFormat="1"/>
    <row r="297" s="12" customFormat="1"/>
    <row r="298" s="12" customFormat="1"/>
    <row r="299" s="12" customFormat="1"/>
    <row r="300" s="12" customFormat="1"/>
    <row r="301" s="12" customFormat="1"/>
    <row r="302" s="12" customFormat="1"/>
    <row r="303" s="12" customFormat="1"/>
    <row r="304" s="12" customFormat="1"/>
    <row r="305" s="12" customFormat="1"/>
    <row r="306" s="12" customFormat="1"/>
    <row r="307" s="12" customFormat="1"/>
    <row r="308" s="12" customFormat="1"/>
    <row r="309" s="12" customFormat="1"/>
    <row r="310" s="12" customFormat="1"/>
    <row r="311" s="12" customFormat="1"/>
    <row r="312" s="12" customFormat="1"/>
    <row r="313" s="12" customFormat="1"/>
    <row r="314" s="12" customFormat="1"/>
    <row r="315" s="12" customFormat="1"/>
    <row r="316" s="12" customFormat="1"/>
    <row r="317" s="12" customFormat="1"/>
    <row r="318" s="12" customFormat="1"/>
    <row r="319" s="12" customFormat="1"/>
    <row r="320" s="12" customFormat="1"/>
    <row r="321" s="12" customFormat="1"/>
    <row r="322" s="12" customFormat="1"/>
    <row r="323" s="12" customFormat="1"/>
    <row r="324" s="12" customFormat="1"/>
    <row r="325" s="12" customFormat="1"/>
    <row r="326" s="12" customFormat="1"/>
    <row r="327" s="12" customFormat="1"/>
    <row r="328" s="12" customFormat="1"/>
    <row r="329" s="12" customFormat="1"/>
    <row r="330" s="12" customFormat="1"/>
    <row r="331" s="12" customFormat="1"/>
    <row r="332" s="12" customFormat="1"/>
    <row r="333" s="12" customFormat="1"/>
    <row r="334" s="12" customFormat="1"/>
    <row r="335" s="12" customFormat="1"/>
    <row r="336" s="12" customFormat="1"/>
    <row r="337" s="12" customFormat="1"/>
    <row r="338" s="12" customFormat="1"/>
    <row r="339" s="12" customFormat="1"/>
    <row r="340" s="12" customFormat="1"/>
    <row r="341" s="12" customFormat="1"/>
    <row r="342" s="12" customFormat="1"/>
    <row r="343" s="12" customFormat="1"/>
    <row r="344" s="12" customFormat="1"/>
    <row r="345" s="12" customFormat="1"/>
    <row r="346" s="12" customFormat="1"/>
    <row r="347" s="12" customFormat="1"/>
    <row r="348" s="12" customFormat="1"/>
    <row r="349" s="12" customFormat="1"/>
    <row r="350" s="12" customFormat="1"/>
    <row r="351" s="12" customFormat="1"/>
    <row r="352" s="12" customFormat="1"/>
    <row r="353" s="12" customFormat="1"/>
    <row r="354" s="12" customFormat="1"/>
    <row r="355" s="12" customFormat="1"/>
    <row r="356" s="12" customFormat="1"/>
    <row r="357" s="12" customFormat="1"/>
    <row r="358" s="12" customFormat="1"/>
    <row r="359" s="12" customFormat="1"/>
    <row r="360" s="12" customFormat="1"/>
    <row r="361" s="12" customFormat="1"/>
    <row r="362" s="12" customFormat="1"/>
    <row r="363" s="12" customFormat="1"/>
    <row r="364" s="12" customFormat="1"/>
    <row r="365" s="12" customFormat="1"/>
    <row r="366" s="12" customFormat="1"/>
    <row r="367" s="12" customFormat="1"/>
    <row r="368" s="12" customFormat="1"/>
    <row r="369" s="12" customFormat="1"/>
    <row r="370" s="12" customFormat="1"/>
    <row r="371" s="12" customFormat="1"/>
    <row r="372" s="12" customFormat="1"/>
    <row r="373" s="12" customFormat="1"/>
    <row r="374" s="12" customFormat="1"/>
    <row r="375" s="12" customFormat="1"/>
    <row r="376" s="12" customFormat="1"/>
    <row r="377" s="12" customFormat="1"/>
    <row r="378" s="12" customFormat="1"/>
    <row r="379" s="12" customFormat="1"/>
    <row r="380" s="12" customFormat="1"/>
    <row r="381" s="12" customFormat="1"/>
    <row r="382" s="12" customFormat="1"/>
    <row r="383" s="12" customFormat="1"/>
    <row r="384" s="12" customFormat="1"/>
    <row r="385" s="12" customFormat="1"/>
    <row r="386" s="12" customFormat="1"/>
    <row r="387" s="12" customFormat="1"/>
    <row r="388" s="12" customFormat="1"/>
    <row r="389" s="12" customFormat="1"/>
    <row r="390" s="12" customFormat="1"/>
    <row r="391" s="12" customFormat="1"/>
    <row r="392" s="12" customFormat="1"/>
    <row r="393" s="12" customFormat="1"/>
    <row r="394" s="12" customFormat="1"/>
    <row r="395" s="12" customFormat="1"/>
    <row r="396" s="12" customFormat="1"/>
    <row r="397" s="12" customFormat="1"/>
    <row r="398" s="12" customFormat="1"/>
    <row r="399" s="12" customFormat="1"/>
    <row r="400" s="12" customFormat="1"/>
    <row r="401" s="12" customFormat="1"/>
    <row r="402" s="12" customFormat="1"/>
    <row r="403" s="12" customFormat="1"/>
    <row r="404" s="12" customFormat="1"/>
    <row r="405" s="12" customFormat="1"/>
    <row r="406" s="12" customFormat="1"/>
    <row r="407" s="12" customFormat="1"/>
    <row r="408" s="12" customFormat="1"/>
    <row r="409" s="12" customFormat="1"/>
    <row r="410" s="12" customFormat="1"/>
    <row r="411" s="12" customFormat="1"/>
    <row r="412" s="12" customFormat="1"/>
    <row r="413" s="12" customFormat="1"/>
    <row r="414" s="12" customFormat="1"/>
    <row r="415" s="12" customFormat="1"/>
    <row r="416" s="12" customFormat="1"/>
    <row r="417" s="12" customFormat="1"/>
    <row r="418" s="12" customFormat="1"/>
    <row r="419" s="12" customFormat="1"/>
    <row r="420" s="12" customFormat="1"/>
    <row r="421" s="12" customFormat="1"/>
    <row r="422" s="12" customFormat="1"/>
    <row r="423" s="12" customFormat="1"/>
    <row r="424" s="12" customFormat="1"/>
    <row r="425" s="12" customFormat="1"/>
    <row r="426" s="12" customFormat="1"/>
    <row r="427" s="12" customFormat="1"/>
    <row r="428" s="12" customFormat="1"/>
    <row r="429" s="12" customFormat="1"/>
    <row r="430" s="12" customFormat="1"/>
    <row r="431" s="12" customFormat="1"/>
    <row r="432" s="12" customFormat="1"/>
    <row r="433" s="12" customFormat="1"/>
    <row r="434" s="12" customFormat="1"/>
    <row r="435" s="12" customFormat="1"/>
    <row r="436" s="12" customFormat="1"/>
    <row r="437" s="12" customFormat="1"/>
    <row r="438" s="12" customFormat="1"/>
    <row r="439" s="12" customFormat="1"/>
    <row r="440" s="12" customFormat="1"/>
    <row r="441" s="12" customFormat="1"/>
    <row r="442" s="12" customFormat="1"/>
    <row r="443" s="12" customFormat="1"/>
    <row r="444" s="12" customFormat="1"/>
    <row r="445" s="12" customFormat="1"/>
    <row r="446" s="12" customFormat="1"/>
    <row r="447" s="12" customFormat="1"/>
    <row r="448" s="12" customFormat="1"/>
    <row r="449" s="12" customFormat="1"/>
    <row r="450" s="12" customFormat="1"/>
    <row r="451" s="12" customFormat="1"/>
    <row r="452" s="12" customFormat="1"/>
    <row r="453" s="12" customFormat="1"/>
    <row r="454" s="12" customFormat="1"/>
    <row r="455" s="12" customFormat="1"/>
    <row r="456" s="12" customFormat="1"/>
    <row r="457" s="12" customFormat="1"/>
    <row r="458" s="12" customFormat="1"/>
    <row r="459" s="12" customFormat="1"/>
    <row r="460" s="12" customFormat="1"/>
    <row r="461" s="12" customFormat="1"/>
    <row r="462" s="12" customFormat="1"/>
    <row r="463" s="12" customFormat="1"/>
    <row r="464" s="12" customFormat="1"/>
    <row r="465" s="12" customFormat="1"/>
    <row r="466" s="12" customFormat="1"/>
    <row r="467" s="12" customFormat="1"/>
    <row r="468" s="12" customFormat="1"/>
    <row r="469" s="12" customFormat="1"/>
    <row r="470" s="12" customFormat="1"/>
    <row r="471" s="12" customFormat="1"/>
    <row r="472" s="12" customFormat="1"/>
    <row r="473" s="12" customFormat="1"/>
    <row r="474" s="12" customFormat="1"/>
    <row r="475" s="12" customFormat="1"/>
    <row r="476" s="12" customFormat="1"/>
    <row r="477" s="12" customFormat="1"/>
    <row r="478" s="12" customFormat="1"/>
    <row r="479" s="12" customFormat="1"/>
    <row r="480" s="12" customFormat="1"/>
    <row r="481" s="12" customFormat="1"/>
    <row r="482" s="12" customFormat="1"/>
    <row r="483" s="12" customFormat="1"/>
    <row r="484" s="12" customFormat="1"/>
    <row r="485" s="12" customFormat="1"/>
    <row r="486" s="12" customFormat="1"/>
    <row r="487" s="12" customFormat="1"/>
    <row r="488" s="12" customFormat="1"/>
    <row r="489" s="12" customFormat="1"/>
    <row r="490" s="12" customFormat="1"/>
    <row r="491" s="12" customFormat="1"/>
    <row r="492" s="12" customFormat="1"/>
    <row r="493" s="12" customFormat="1"/>
    <row r="494" s="12" customFormat="1"/>
    <row r="495" s="12" customFormat="1"/>
    <row r="496" s="12" customFormat="1"/>
    <row r="497" s="12" customFormat="1"/>
    <row r="498" s="12" customFormat="1"/>
    <row r="499" s="12" customFormat="1"/>
    <row r="500" s="12" customFormat="1"/>
    <row r="501" s="12" customFormat="1"/>
    <row r="502" s="12" customFormat="1"/>
    <row r="503" s="12" customFormat="1"/>
    <row r="504" s="12" customFormat="1"/>
    <row r="505" s="12" customFormat="1"/>
    <row r="506" s="12" customFormat="1"/>
    <row r="507" s="12" customFormat="1"/>
    <row r="508" s="12" customFormat="1"/>
    <row r="509" s="12" customFormat="1"/>
    <row r="510" s="12" customFormat="1"/>
    <row r="511" s="12" customFormat="1"/>
    <row r="512" s="12" customFormat="1"/>
    <row r="513" s="12" customFormat="1"/>
    <row r="514" s="12" customFormat="1"/>
    <row r="515" s="12" customFormat="1"/>
    <row r="516" s="12" customFormat="1"/>
    <row r="517" s="12" customFormat="1"/>
    <row r="518" s="12" customFormat="1"/>
    <row r="519" s="12" customFormat="1"/>
    <row r="520" s="12" customFormat="1"/>
    <row r="521" s="12" customFormat="1"/>
    <row r="522" s="12" customFormat="1"/>
    <row r="523" s="12" customFormat="1"/>
    <row r="524" s="12" customFormat="1"/>
    <row r="525" s="12" customFormat="1"/>
    <row r="526" s="12" customFormat="1"/>
    <row r="527" s="12" customFormat="1"/>
    <row r="528" s="12" customFormat="1"/>
    <row r="529" s="12" customFormat="1"/>
    <row r="530" s="12" customFormat="1"/>
    <row r="531" s="12" customFormat="1"/>
    <row r="532" s="12" customFormat="1"/>
    <row r="533" s="12" customFormat="1"/>
    <row r="534" s="12" customFormat="1"/>
    <row r="535" s="12" customFormat="1"/>
    <row r="536" s="12" customFormat="1"/>
    <row r="537" s="12" customFormat="1"/>
    <row r="538" s="12" customFormat="1"/>
    <row r="539" s="12" customFormat="1"/>
    <row r="540" s="12" customFormat="1"/>
    <row r="541" s="12" customFormat="1"/>
    <row r="542" s="12" customFormat="1"/>
    <row r="543" s="12" customFormat="1"/>
    <row r="544" s="12" customFormat="1"/>
    <row r="545" s="12" customFormat="1"/>
    <row r="546" s="12" customFormat="1"/>
    <row r="547" s="12" customFormat="1"/>
    <row r="548" s="12" customFormat="1"/>
    <row r="549" s="12" customFormat="1"/>
    <row r="550" s="12" customFormat="1"/>
    <row r="551" s="12" customFormat="1"/>
    <row r="552" s="12" customFormat="1"/>
    <row r="553" s="12" customFormat="1"/>
    <row r="554" s="12" customFormat="1"/>
    <row r="555" s="12" customFormat="1"/>
    <row r="556" s="12" customFormat="1"/>
    <row r="557" s="12" customFormat="1"/>
    <row r="558" s="12" customFormat="1"/>
    <row r="559" s="12" customFormat="1"/>
    <row r="560" s="12" customFormat="1"/>
    <row r="561" s="12" customFormat="1"/>
    <row r="562" s="12" customFormat="1"/>
    <row r="563" s="12" customFormat="1"/>
    <row r="564" s="12" customFormat="1"/>
    <row r="565" s="12" customFormat="1"/>
    <row r="566" s="12" customFormat="1"/>
    <row r="567" s="12" customFormat="1"/>
    <row r="568" s="12" customFormat="1"/>
    <row r="569" s="12" customFormat="1"/>
    <row r="570" s="12" customFormat="1"/>
    <row r="571" s="12" customFormat="1"/>
    <row r="572" s="12" customFormat="1"/>
    <row r="573" s="12" customFormat="1"/>
    <row r="574" s="12" customFormat="1"/>
    <row r="575" s="12" customFormat="1"/>
    <row r="576" s="12" customFormat="1"/>
    <row r="577" s="12" customFormat="1"/>
    <row r="578" s="12" customFormat="1"/>
    <row r="579" s="12" customFormat="1"/>
    <row r="580" s="12" customFormat="1"/>
    <row r="581" s="12" customFormat="1"/>
    <row r="582" s="12" customFormat="1"/>
    <row r="583" s="12" customFormat="1"/>
    <row r="584" s="12" customFormat="1"/>
    <row r="585" s="12" customFormat="1"/>
    <row r="586" s="12" customFormat="1"/>
    <row r="587" s="12" customFormat="1"/>
    <row r="588" s="12" customFormat="1"/>
    <row r="589" s="12" customFormat="1"/>
    <row r="590" s="12" customFormat="1"/>
    <row r="591" s="12" customFormat="1"/>
    <row r="592" s="12" customFormat="1"/>
    <row r="593" s="12" customFormat="1"/>
    <row r="594" s="12" customFormat="1"/>
    <row r="595" s="12" customFormat="1"/>
    <row r="596" s="12" customFormat="1"/>
    <row r="597" s="12" customFormat="1"/>
    <row r="598" s="12" customFormat="1"/>
    <row r="599" s="12" customFormat="1"/>
    <row r="600" s="12" customFormat="1"/>
    <row r="601" s="12" customFormat="1"/>
    <row r="602" s="12" customFormat="1"/>
    <row r="603" s="12" customFormat="1"/>
    <row r="604" s="12" customFormat="1"/>
    <row r="605" s="12" customFormat="1"/>
    <row r="606" s="12" customFormat="1"/>
    <row r="607" s="12" customFormat="1"/>
    <row r="608" s="12" customFormat="1"/>
    <row r="609" s="12" customFormat="1"/>
    <row r="610" s="12" customFormat="1"/>
    <row r="611" s="12" customFormat="1"/>
    <row r="612" s="12" customFormat="1"/>
    <row r="613" s="12" customFormat="1"/>
    <row r="614" s="12" customFormat="1"/>
    <row r="615" s="12" customFormat="1"/>
    <row r="616" s="12" customFormat="1"/>
    <row r="617" s="12" customFormat="1"/>
    <row r="618" s="12" customFormat="1"/>
    <row r="619" s="12" customFormat="1"/>
    <row r="620" s="12" customFormat="1"/>
    <row r="621" s="12" customFormat="1"/>
    <row r="622" s="12" customFormat="1"/>
    <row r="623" s="12" customFormat="1"/>
    <row r="624" s="12" customFormat="1"/>
    <row r="625" s="12" customFormat="1"/>
    <row r="626" s="12" customFormat="1"/>
    <row r="627" s="12" customFormat="1"/>
    <row r="628" s="12" customFormat="1"/>
    <row r="629" s="12" customFormat="1"/>
    <row r="630" s="12" customFormat="1"/>
    <row r="631" s="12" customFormat="1"/>
    <row r="632" s="12" customFormat="1"/>
    <row r="633" s="12" customFormat="1"/>
    <row r="634" s="12" customFormat="1"/>
    <row r="635" s="12" customFormat="1"/>
    <row r="636" s="12" customFormat="1"/>
    <row r="637" s="12" customFormat="1"/>
    <row r="638" s="12" customFormat="1"/>
    <row r="639" s="12" customFormat="1"/>
    <row r="640" s="12" customFormat="1"/>
    <row r="641" s="12" customFormat="1"/>
    <row r="642" s="12" customFormat="1"/>
    <row r="643" s="12" customFormat="1"/>
    <row r="644" s="12" customFormat="1"/>
    <row r="645" s="12" customFormat="1"/>
    <row r="646" s="12" customFormat="1"/>
    <row r="647" s="12" customFormat="1"/>
    <row r="648" s="12" customFormat="1"/>
    <row r="649" s="12" customFormat="1"/>
    <row r="650" s="12" customFormat="1"/>
    <row r="651" s="12" customFormat="1"/>
    <row r="652" s="12" customFormat="1"/>
    <row r="653" s="12" customFormat="1"/>
    <row r="654" s="12" customFormat="1"/>
    <row r="655" s="12" customFormat="1"/>
    <row r="656" s="12" customFormat="1"/>
    <row r="657" s="12" customFormat="1"/>
    <row r="658" s="12" customFormat="1"/>
    <row r="659" s="12" customFormat="1"/>
    <row r="660" s="12" customFormat="1"/>
    <row r="661" s="12" customFormat="1"/>
    <row r="662" s="12" customFormat="1"/>
    <row r="663" s="12" customFormat="1"/>
    <row r="664" s="12" customFormat="1"/>
    <row r="665" s="12" customFormat="1"/>
    <row r="666" s="12" customFormat="1"/>
    <row r="667" s="12" customFormat="1"/>
    <row r="668" s="12" customFormat="1"/>
    <row r="669" s="12" customFormat="1"/>
    <row r="670" s="12" customFormat="1"/>
    <row r="671" s="12" customFormat="1"/>
    <row r="672" s="12" customFormat="1"/>
    <row r="673" s="12" customFormat="1"/>
    <row r="674" s="12" customFormat="1"/>
    <row r="675" s="12" customFormat="1"/>
    <row r="676" s="12" customFormat="1"/>
    <row r="677" s="12" customFormat="1"/>
    <row r="678" s="12" customFormat="1"/>
    <row r="679" s="12" customFormat="1"/>
    <row r="680" s="12" customFormat="1"/>
    <row r="681" s="12" customFormat="1"/>
    <row r="682" s="12" customFormat="1"/>
    <row r="683" s="12" customFormat="1"/>
    <row r="684" s="12" customFormat="1"/>
    <row r="685" s="12" customFormat="1"/>
    <row r="686" s="12" customFormat="1"/>
    <row r="687" s="12" customFormat="1"/>
    <row r="688" s="12" customFormat="1"/>
    <row r="689" s="12" customFormat="1"/>
    <row r="690" s="12" customFormat="1"/>
    <row r="691" s="12" customFormat="1"/>
    <row r="692" s="12" customFormat="1"/>
    <row r="693" s="12" customFormat="1"/>
    <row r="694" s="12" customFormat="1"/>
    <row r="695" s="12" customFormat="1"/>
    <row r="696" s="12" customFormat="1"/>
    <row r="697" s="12" customFormat="1"/>
    <row r="698" s="12" customFormat="1"/>
    <row r="699" s="12" customFormat="1"/>
    <row r="700" s="12" customFormat="1"/>
    <row r="701" s="12" customFormat="1"/>
    <row r="702" s="12" customFormat="1"/>
    <row r="703" s="12" customFormat="1"/>
    <row r="704" s="12" customFormat="1"/>
    <row r="705" s="12" customFormat="1"/>
    <row r="706" s="12" customFormat="1"/>
    <row r="707" s="12" customFormat="1"/>
    <row r="708" s="12" customFormat="1"/>
    <row r="709" s="12" customFormat="1"/>
    <row r="710" s="12" customFormat="1"/>
    <row r="711" s="12" customFormat="1"/>
    <row r="712" s="12" customFormat="1"/>
    <row r="713" s="12" customFormat="1"/>
    <row r="714" s="12" customFormat="1"/>
    <row r="715" s="12" customFormat="1"/>
    <row r="716" s="12" customFormat="1"/>
    <row r="717" s="12" customFormat="1"/>
    <row r="718" s="12" customFormat="1"/>
    <row r="719" s="12" customFormat="1"/>
    <row r="720" s="12" customFormat="1"/>
    <row r="721" s="12" customFormat="1"/>
    <row r="722" s="12" customFormat="1"/>
    <row r="723" s="12" customFormat="1"/>
    <row r="724" s="12" customFormat="1"/>
    <row r="725" s="12" customFormat="1"/>
    <row r="726" s="12" customFormat="1"/>
    <row r="727" s="12" customFormat="1"/>
    <row r="728" s="12" customFormat="1"/>
    <row r="729" s="12" customFormat="1"/>
    <row r="730" s="12" customFormat="1"/>
    <row r="731" s="12" customFormat="1"/>
    <row r="732" s="12" customFormat="1"/>
    <row r="733" s="12" customFormat="1"/>
    <row r="734" s="12" customFormat="1"/>
    <row r="735" s="12" customFormat="1"/>
    <row r="736" s="12" customFormat="1"/>
    <row r="737" s="12" customFormat="1"/>
    <row r="738" s="12" customFormat="1"/>
    <row r="739" s="12" customFormat="1"/>
    <row r="740" s="12" customFormat="1"/>
    <row r="741" s="12" customFormat="1"/>
    <row r="742" s="12" customFormat="1"/>
    <row r="743" s="12" customFormat="1"/>
    <row r="744" s="12" customFormat="1"/>
    <row r="745" s="12" customFormat="1"/>
    <row r="746" s="12" customFormat="1"/>
    <row r="747" s="12" customFormat="1"/>
    <row r="748" s="12" customFormat="1"/>
    <row r="749" s="12" customFormat="1"/>
    <row r="750" s="12" customFormat="1"/>
    <row r="751" s="12" customFormat="1"/>
    <row r="752" s="12" customFormat="1"/>
    <row r="753" s="12" customFormat="1"/>
    <row r="754" s="12" customFormat="1"/>
    <row r="755" s="12" customFormat="1"/>
    <row r="756" s="12" customFormat="1"/>
    <row r="757" s="12" customFormat="1"/>
    <row r="758" s="12" customFormat="1"/>
    <row r="759" s="12" customFormat="1"/>
    <row r="760" s="12" customFormat="1"/>
    <row r="761" s="12" customFormat="1"/>
    <row r="762" s="12" customFormat="1"/>
    <row r="763" s="12" customFormat="1"/>
    <row r="764" s="12" customFormat="1"/>
    <row r="765" s="12" customFormat="1"/>
    <row r="766" s="12" customFormat="1"/>
    <row r="767" s="12" customFormat="1"/>
    <row r="768" s="12" customFormat="1"/>
    <row r="769" s="12" customFormat="1"/>
    <row r="770" s="12" customFormat="1"/>
    <row r="771" s="12" customFormat="1"/>
    <row r="772" s="12" customFormat="1"/>
    <row r="773" s="12" customFormat="1"/>
    <row r="774" s="12" customFormat="1"/>
    <row r="775" s="12" customFormat="1"/>
    <row r="776" s="12" customFormat="1"/>
    <row r="777" s="12" customFormat="1"/>
    <row r="778" s="12" customFormat="1"/>
    <row r="779" s="12" customFormat="1"/>
    <row r="780" s="12" customFormat="1"/>
    <row r="781" s="12" customFormat="1"/>
    <row r="782" s="12" customFormat="1"/>
    <row r="783" s="12" customFormat="1"/>
    <row r="784" s="12" customFormat="1"/>
    <row r="785" s="12" customFormat="1"/>
    <row r="786" s="12" customFormat="1"/>
    <row r="787" s="12" customFormat="1"/>
    <row r="788" s="12" customFormat="1"/>
    <row r="789" s="12" customFormat="1"/>
    <row r="790" s="12" customFormat="1"/>
    <row r="791" s="12" customFormat="1"/>
    <row r="792" s="12" customFormat="1"/>
    <row r="793" s="12" customFormat="1"/>
    <row r="794" s="12" customFormat="1"/>
    <row r="795" s="12" customFormat="1"/>
    <row r="796" s="12" customFormat="1"/>
    <row r="797" s="12" customFormat="1"/>
    <row r="798" s="12" customFormat="1"/>
    <row r="799" s="12" customFormat="1"/>
    <row r="800" s="12" customFormat="1"/>
    <row r="801" s="12" customFormat="1"/>
    <row r="802" s="12" customFormat="1"/>
    <row r="803" s="12" customFormat="1"/>
    <row r="804" s="12" customFormat="1"/>
    <row r="805" s="12" customFormat="1"/>
    <row r="806" s="12" customFormat="1"/>
    <row r="807" s="12" customFormat="1"/>
    <row r="808" s="12" customFormat="1"/>
    <row r="809" s="12" customFormat="1"/>
    <row r="810" s="12" customFormat="1"/>
    <row r="811" s="12" customFormat="1"/>
    <row r="812" s="12" customFormat="1"/>
    <row r="813" s="12" customFormat="1"/>
    <row r="814" s="12" customFormat="1"/>
    <row r="815" s="12" customFormat="1"/>
    <row r="816" s="12" customFormat="1"/>
    <row r="817" s="12" customFormat="1"/>
    <row r="818" s="12" customFormat="1"/>
    <row r="819" s="12" customFormat="1"/>
    <row r="820" s="12" customFormat="1"/>
    <row r="821" s="12" customFormat="1"/>
    <row r="822" s="12" customFormat="1"/>
    <row r="823" s="12" customFormat="1"/>
    <row r="824" s="12" customFormat="1"/>
    <row r="825" s="12" customFormat="1"/>
    <row r="826" s="12" customFormat="1"/>
    <row r="827" s="12" customFormat="1"/>
    <row r="828" s="12" customFormat="1"/>
    <row r="829" s="12" customFormat="1"/>
    <row r="830" s="12" customFormat="1"/>
    <row r="831" s="12" customFormat="1"/>
    <row r="832" s="12" customFormat="1"/>
    <row r="833" s="12" customFormat="1"/>
    <row r="834" s="12" customFormat="1"/>
    <row r="835" s="12" customFormat="1"/>
    <row r="836" s="12" customFormat="1"/>
    <row r="837" s="12" customFormat="1"/>
    <row r="838" s="12" customFormat="1"/>
    <row r="839" s="12" customFormat="1"/>
    <row r="840" s="12" customFormat="1"/>
    <row r="841" s="12" customFormat="1"/>
    <row r="842" s="12" customFormat="1"/>
    <row r="843" s="12" customFormat="1"/>
    <row r="844" s="12" customFormat="1"/>
    <row r="845" s="12" customFormat="1"/>
    <row r="846" s="12" customFormat="1"/>
    <row r="847" s="12" customFormat="1"/>
    <row r="848" s="12" customFormat="1"/>
    <row r="849" s="12" customFormat="1"/>
    <row r="850" s="12" customFormat="1"/>
    <row r="851" s="12" customFormat="1"/>
    <row r="852" s="12" customFormat="1"/>
    <row r="853" s="12" customFormat="1"/>
    <row r="854" s="12" customFormat="1"/>
    <row r="855" s="12" customFormat="1"/>
    <row r="856" s="12" customFormat="1"/>
    <row r="857" s="12" customFormat="1"/>
    <row r="858" s="12" customFormat="1"/>
    <row r="859" s="12" customFormat="1"/>
    <row r="860" s="12" customFormat="1"/>
    <row r="861" s="12" customFormat="1"/>
    <row r="862" s="12" customFormat="1"/>
    <row r="863" s="12" customFormat="1"/>
    <row r="864" s="12" customFormat="1"/>
    <row r="865" s="12" customFormat="1"/>
    <row r="866" s="12" customFormat="1"/>
    <row r="867" s="12" customFormat="1"/>
    <row r="868" s="12" customFormat="1"/>
    <row r="869" s="12" customFormat="1"/>
    <row r="870" s="12" customFormat="1"/>
    <row r="871" s="12" customFormat="1"/>
    <row r="872" s="12" customFormat="1"/>
    <row r="873" s="12" customFormat="1"/>
    <row r="874" s="12" customFormat="1"/>
    <row r="875" s="12" customFormat="1"/>
    <row r="876" s="12" customFormat="1"/>
    <row r="877" s="12" customFormat="1"/>
    <row r="878" s="12" customFormat="1"/>
    <row r="879" s="12" customFormat="1"/>
    <row r="880" s="12" customFormat="1"/>
    <row r="881" s="12" customFormat="1"/>
    <row r="882" s="12" customFormat="1"/>
    <row r="883" s="12" customFormat="1"/>
    <row r="884" s="12" customFormat="1"/>
    <row r="885" s="12" customFormat="1"/>
    <row r="886" s="12" customFormat="1"/>
    <row r="887" s="12" customFormat="1"/>
    <row r="888" s="12" customFormat="1"/>
    <row r="889" s="12" customFormat="1"/>
    <row r="890" s="12" customFormat="1"/>
    <row r="891" s="12" customFormat="1"/>
    <row r="892" s="12" customFormat="1"/>
    <row r="893" s="12" customFormat="1"/>
    <row r="894" s="12" customFormat="1"/>
    <row r="895" s="12" customFormat="1"/>
    <row r="896" s="12" customFormat="1"/>
    <row r="897" s="12" customFormat="1"/>
    <row r="898" s="12" customFormat="1"/>
    <row r="899" s="12" customFormat="1"/>
    <row r="900" s="12" customFormat="1"/>
    <row r="901" s="12" customFormat="1"/>
    <row r="902" s="12" customFormat="1"/>
    <row r="903" s="12" customFormat="1"/>
    <row r="904" s="12" customFormat="1"/>
    <row r="905" s="12" customFormat="1"/>
    <row r="906" s="12" customFormat="1"/>
    <row r="907" s="12" customFormat="1"/>
    <row r="908" s="12" customFormat="1"/>
    <row r="909" s="12" customFormat="1"/>
    <row r="910" s="12" customFormat="1"/>
    <row r="911" s="12" customFormat="1"/>
    <row r="912" s="12" customFormat="1"/>
    <row r="913" s="12" customFormat="1"/>
    <row r="914" s="12" customFormat="1"/>
    <row r="915" s="12" customFormat="1"/>
    <row r="916" s="12" customFormat="1"/>
    <row r="917" s="12" customFormat="1"/>
    <row r="918" s="12" customFormat="1"/>
    <row r="919" s="12" customFormat="1"/>
    <row r="920" s="12" customFormat="1"/>
    <row r="921" s="12" customFormat="1"/>
    <row r="922" s="12" customFormat="1"/>
    <row r="923" s="12" customFormat="1"/>
    <row r="924" s="12" customFormat="1"/>
    <row r="925" s="12" customFormat="1"/>
    <row r="926" s="12" customFormat="1"/>
    <row r="927" s="12" customFormat="1"/>
    <row r="928" s="12" customFormat="1"/>
    <row r="929" s="12" customFormat="1"/>
    <row r="930" s="12" customFormat="1"/>
    <row r="931" s="12" customFormat="1"/>
    <row r="932" s="12" customFormat="1"/>
    <row r="933" s="12" customFormat="1"/>
    <row r="934" s="12" customFormat="1"/>
    <row r="935" s="12" customFormat="1"/>
    <row r="936" s="12" customFormat="1"/>
    <row r="937" s="12" customFormat="1"/>
    <row r="938" s="12" customFormat="1"/>
    <row r="939" s="12" customFormat="1"/>
    <row r="940" s="12" customFormat="1"/>
    <row r="941" s="12" customFormat="1"/>
    <row r="942" s="12" customFormat="1"/>
    <row r="943" s="12" customFormat="1"/>
    <row r="944" s="12" customFormat="1"/>
    <row r="945" s="12" customFormat="1"/>
    <row r="946" s="12" customFormat="1"/>
    <row r="947" s="12" customFormat="1"/>
    <row r="948" s="12" customFormat="1"/>
    <row r="949" s="12" customFormat="1"/>
    <row r="950" s="12" customFormat="1"/>
    <row r="951" s="12" customFormat="1"/>
    <row r="952" s="12" customFormat="1"/>
    <row r="953" s="12" customFormat="1"/>
    <row r="954" s="12" customFormat="1"/>
    <row r="955" s="12" customFormat="1"/>
    <row r="956" s="12" customFormat="1"/>
    <row r="957" s="12" customFormat="1"/>
    <row r="958" s="12" customFormat="1"/>
    <row r="959" s="12" customFormat="1"/>
    <row r="960" s="12" customFormat="1"/>
    <row r="961" s="12" customFormat="1"/>
    <row r="962" s="12" customFormat="1"/>
    <row r="963" s="12" customFormat="1"/>
    <row r="964" s="12" customFormat="1"/>
    <row r="965" s="12" customFormat="1"/>
    <row r="966" s="12" customFormat="1"/>
    <row r="967" s="12" customFormat="1"/>
    <row r="968" s="12" customFormat="1"/>
    <row r="969" s="12" customFormat="1"/>
    <row r="970" s="12" customFormat="1"/>
    <row r="971" s="12" customFormat="1"/>
    <row r="972" s="12" customFormat="1"/>
    <row r="973" s="12" customFormat="1"/>
    <row r="974" s="12" customFormat="1"/>
    <row r="975" s="12" customFormat="1"/>
    <row r="976" s="12" customFormat="1"/>
    <row r="977" s="12" customFormat="1"/>
    <row r="978" s="12" customFormat="1"/>
    <row r="979" s="12" customFormat="1"/>
    <row r="980" s="12" customFormat="1"/>
    <row r="981" s="12" customFormat="1"/>
    <row r="982" s="12" customFormat="1"/>
    <row r="983" s="12" customFormat="1"/>
    <row r="984" s="12" customFormat="1"/>
    <row r="985" s="12" customFormat="1"/>
    <row r="986" s="12" customFormat="1"/>
    <row r="987" s="12" customFormat="1"/>
    <row r="988" s="12" customFormat="1"/>
    <row r="989" s="12" customFormat="1"/>
    <row r="990" s="12" customFormat="1"/>
    <row r="991" s="12" customFormat="1"/>
    <row r="992" s="12" customFormat="1"/>
    <row r="993" s="12" customFormat="1"/>
    <row r="994" s="12" customFormat="1"/>
    <row r="995" s="12" customFormat="1"/>
    <row r="996" s="12" customFormat="1"/>
    <row r="997" s="12" customFormat="1"/>
    <row r="998" s="12" customFormat="1"/>
    <row r="999" s="12" customFormat="1"/>
    <row r="1000" s="12" customFormat="1"/>
    <row r="1001" s="12" customFormat="1"/>
    <row r="1002" s="12" customFormat="1"/>
    <row r="1003" s="12" customFormat="1"/>
    <row r="1004" s="12" customFormat="1"/>
    <row r="1005" s="12" customFormat="1"/>
    <row r="1006" s="12" customFormat="1"/>
    <row r="1007" s="12" customFormat="1"/>
    <row r="1008" s="12" customFormat="1"/>
    <row r="1009" s="12" customFormat="1"/>
    <row r="1010" s="12" customFormat="1"/>
    <row r="1011" s="12" customFormat="1"/>
    <row r="1012" s="12" customFormat="1"/>
    <row r="1013" s="12" customFormat="1"/>
    <row r="1014" s="12" customFormat="1"/>
    <row r="1015" s="12" customFormat="1"/>
    <row r="1016" s="12" customFormat="1"/>
    <row r="1017" s="12" customFormat="1"/>
    <row r="1018" s="12" customFormat="1"/>
    <row r="1019" s="12" customFormat="1"/>
    <row r="1020" s="12" customFormat="1"/>
    <row r="1021" s="12" customFormat="1"/>
    <row r="1022" s="12" customFormat="1"/>
    <row r="1023" s="12" customFormat="1"/>
    <row r="1024" s="12" customFormat="1"/>
    <row r="1025" s="12" customFormat="1"/>
    <row r="1026" s="12" customFormat="1"/>
    <row r="1027" s="12" customFormat="1"/>
    <row r="1028" s="12" customFormat="1"/>
    <row r="1029" s="12" customFormat="1"/>
    <row r="1030" s="12" customFormat="1"/>
    <row r="1031" s="12" customFormat="1"/>
    <row r="1032" s="12" customFormat="1"/>
    <row r="1033" s="12" customFormat="1"/>
    <row r="1034" s="12" customFormat="1"/>
    <row r="1035" s="12" customFormat="1"/>
    <row r="1036" s="12" customFormat="1"/>
    <row r="1037" s="12" customFormat="1"/>
    <row r="1038" s="12" customFormat="1"/>
    <row r="1039" s="12" customFormat="1"/>
    <row r="1040" s="12" customFormat="1"/>
    <row r="1041" s="12" customFormat="1"/>
    <row r="1042" s="12" customFormat="1"/>
    <row r="1043" s="12" customFormat="1"/>
    <row r="1044" s="12" customFormat="1"/>
    <row r="1045" s="12" customFormat="1"/>
    <row r="1046" s="12" customFormat="1"/>
    <row r="1047" s="12" customFormat="1"/>
    <row r="1048" s="12" customFormat="1"/>
    <row r="1049" s="12" customFormat="1"/>
    <row r="1050" s="12" customFormat="1"/>
    <row r="1051" s="12" customFormat="1"/>
    <row r="1052" s="12" customFormat="1"/>
    <row r="1053" s="12" customFormat="1"/>
    <row r="1054" s="12" customFormat="1"/>
    <row r="1055" s="12" customFormat="1"/>
    <row r="1056" s="12" customFormat="1"/>
    <row r="1057" s="12" customFormat="1"/>
    <row r="1058" s="12" customFormat="1"/>
    <row r="1059" s="12" customFormat="1"/>
    <row r="1060" s="12" customFormat="1"/>
    <row r="1061" s="12" customFormat="1"/>
    <row r="1062" s="12" customFormat="1"/>
    <row r="1063" s="12" customFormat="1"/>
    <row r="1064" s="12" customFormat="1"/>
    <row r="1065" s="12" customFormat="1"/>
    <row r="1066" s="12" customFormat="1"/>
    <row r="1067" s="12" customFormat="1"/>
    <row r="1068" s="12" customFormat="1"/>
    <row r="1069" s="12" customFormat="1"/>
    <row r="1070" s="12" customFormat="1"/>
    <row r="1071" s="12" customFormat="1"/>
    <row r="1072" s="12" customFormat="1"/>
    <row r="1073" s="12" customFormat="1"/>
    <row r="1074" s="12" customFormat="1"/>
    <row r="1075" s="12" customFormat="1"/>
    <row r="1076" s="12" customFormat="1"/>
    <row r="1077" s="12" customFormat="1"/>
    <row r="1078" s="12" customFormat="1"/>
    <row r="1079" s="12" customFormat="1"/>
    <row r="1080" s="12" customFormat="1"/>
    <row r="1081" s="12" customFormat="1"/>
    <row r="1082" s="12" customFormat="1"/>
    <row r="1083" s="12" customFormat="1"/>
    <row r="1084" s="12" customFormat="1"/>
    <row r="1085" s="12" customFormat="1"/>
    <row r="1086" s="12" customFormat="1"/>
    <row r="1087" s="12" customFormat="1"/>
    <row r="1088" s="12" customFormat="1"/>
    <row r="1089" s="12" customFormat="1"/>
    <row r="1090" s="12" customFormat="1"/>
    <row r="1091" s="12" customFormat="1"/>
    <row r="1092" s="12" customFormat="1"/>
    <row r="1093" s="12" customFormat="1"/>
    <row r="1094" s="12" customFormat="1"/>
    <row r="1095" s="12" customFormat="1"/>
    <row r="1096" s="12" customFormat="1"/>
    <row r="1097" s="12" customFormat="1"/>
    <row r="1098" s="12" customFormat="1"/>
    <row r="1099" s="12" customFormat="1"/>
    <row r="1100" s="12" customFormat="1"/>
    <row r="1101" s="12" customFormat="1"/>
    <row r="1102" s="12" customFormat="1"/>
    <row r="1103" s="12" customFormat="1"/>
    <row r="1104" s="12" customFormat="1"/>
    <row r="1105" s="12" customFormat="1"/>
    <row r="1106" s="12" customFormat="1"/>
    <row r="1107" s="12" customFormat="1"/>
    <row r="1108" s="12" customFormat="1"/>
    <row r="1109" s="12" customFormat="1"/>
    <row r="1110" s="12" customFormat="1"/>
    <row r="1111" s="12" customFormat="1"/>
    <row r="1112" s="12" customFormat="1"/>
    <row r="1113" s="12" customFormat="1"/>
    <row r="1114" s="12" customFormat="1"/>
    <row r="1115" s="12" customFormat="1"/>
    <row r="1116" s="12" customFormat="1"/>
    <row r="1117" s="12" customFormat="1"/>
    <row r="1118" s="12" customFormat="1"/>
    <row r="1119" s="12" customFormat="1"/>
    <row r="1120" s="12" customFormat="1"/>
    <row r="1121" s="12" customFormat="1"/>
    <row r="1122" s="12" customFormat="1"/>
    <row r="1123" s="12" customFormat="1"/>
    <row r="1124" s="12" customFormat="1"/>
    <row r="1125" s="12" customFormat="1"/>
    <row r="1126" s="12" customFormat="1"/>
    <row r="1127" s="12" customFormat="1"/>
    <row r="1128" s="12" customFormat="1"/>
    <row r="1129" s="12" customFormat="1"/>
    <row r="1130" s="12" customFormat="1"/>
    <row r="1131" s="12" customFormat="1"/>
    <row r="1132" s="12" customFormat="1"/>
    <row r="1133" s="12" customFormat="1"/>
    <row r="1134" s="12" customFormat="1"/>
    <row r="1135" s="12" customFormat="1"/>
    <row r="1136" s="12" customFormat="1"/>
    <row r="1137" s="12" customFormat="1"/>
    <row r="1138" s="12" customFormat="1"/>
    <row r="1139" s="12" customFormat="1"/>
    <row r="1140" s="12" customFormat="1"/>
    <row r="1141" s="12" customFormat="1"/>
    <row r="1142" s="12" customFormat="1"/>
    <row r="1143" s="12" customFormat="1"/>
    <row r="1144" s="12" customFormat="1"/>
    <row r="1145" s="12" customFormat="1"/>
    <row r="1146" s="12" customFormat="1"/>
    <row r="1147" s="12" customFormat="1"/>
    <row r="1148" s="12" customFormat="1"/>
    <row r="1149" s="12" customFormat="1"/>
    <row r="1150" s="12" customFormat="1"/>
    <row r="1151" s="12" customFormat="1"/>
    <row r="1152" s="12" customFormat="1"/>
    <row r="1153" s="12" customFormat="1"/>
    <row r="1154" s="12" customFormat="1"/>
    <row r="1155" s="12" customFormat="1"/>
    <row r="1156" s="12" customFormat="1"/>
    <row r="1157" s="12" customFormat="1"/>
    <row r="1158" s="12" customFormat="1"/>
    <row r="1159" s="12" customFormat="1"/>
    <row r="1160" s="12" customFormat="1"/>
    <row r="1161" s="12" customFormat="1"/>
    <row r="1162" s="12" customFormat="1"/>
    <row r="1163" s="12" customFormat="1"/>
    <row r="1164" s="12" customFormat="1"/>
    <row r="1165" s="12" customFormat="1"/>
    <row r="1166" s="12" customFormat="1"/>
    <row r="1167" s="12" customFormat="1"/>
    <row r="1168" s="12" customFormat="1"/>
    <row r="1169" s="12" customFormat="1"/>
    <row r="1170" s="12" customFormat="1"/>
    <row r="1171" s="12" customFormat="1"/>
    <row r="1172" s="12" customFormat="1"/>
    <row r="1173" s="12" customFormat="1"/>
    <row r="1174" s="12" customFormat="1"/>
    <row r="1175" s="12" customFormat="1"/>
    <row r="1176" s="12" customFormat="1"/>
    <row r="1177" s="12" customFormat="1"/>
    <row r="1178" s="12" customFormat="1"/>
    <row r="1179" s="12" customFormat="1"/>
    <row r="1180" s="12" customFormat="1"/>
    <row r="1181" s="12" customFormat="1"/>
    <row r="1182" s="12" customFormat="1"/>
    <row r="1183" s="12" customFormat="1"/>
    <row r="1184" s="12" customFormat="1"/>
    <row r="1185" s="12" customFormat="1"/>
    <row r="1186" s="12" customFormat="1"/>
    <row r="1187" s="12" customFormat="1"/>
    <row r="1188" s="12" customFormat="1"/>
    <row r="1189" s="12" customFormat="1"/>
    <row r="1190" s="12" customFormat="1"/>
    <row r="1191" s="12" customFormat="1"/>
    <row r="1192" s="12" customFormat="1"/>
    <row r="1193" s="12" customFormat="1"/>
    <row r="1194" s="12" customFormat="1"/>
    <row r="1195" s="12" customFormat="1"/>
    <row r="1196" s="12" customFormat="1"/>
    <row r="1197" s="12" customFormat="1"/>
    <row r="1198" s="12" customFormat="1"/>
    <row r="1199" s="12" customFormat="1"/>
    <row r="1200" s="12" customFormat="1"/>
    <row r="1201" s="12" customFormat="1"/>
    <row r="1202" s="12" customFormat="1"/>
    <row r="1203" s="12" customFormat="1"/>
    <row r="1204" s="12" customFormat="1"/>
    <row r="1205" s="12" customFormat="1"/>
    <row r="1206" s="12" customFormat="1"/>
    <row r="1207" s="12" customFormat="1"/>
    <row r="1208" s="12" customFormat="1"/>
    <row r="1209" s="12" customFormat="1"/>
    <row r="1210" s="12" customFormat="1"/>
    <row r="1211" s="12" customFormat="1"/>
    <row r="1212" s="12" customFormat="1"/>
    <row r="1213" s="12" customFormat="1"/>
    <row r="1214" s="12" customFormat="1"/>
  </sheetData>
  <mergeCells count="5">
    <mergeCell ref="F1:G1"/>
    <mergeCell ref="B3:C3"/>
    <mergeCell ref="D3:E3"/>
    <mergeCell ref="F3:G3"/>
    <mergeCell ref="A30:K30"/>
  </mergeCells>
  <pageMargins left="0.7" right="0.7" top="0.78740157499999996" bottom="0.78740157499999996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214"/>
  <sheetViews>
    <sheetView showGridLines="0" workbookViewId="0">
      <pane ySplit="4" topLeftCell="A5" activePane="bottomLeft" state="frozen"/>
      <selection pane="bottomLeft"/>
    </sheetView>
  </sheetViews>
  <sheetFormatPr baseColWidth="10" defaultRowHeight="12.75"/>
  <cols>
    <col min="1" max="1" width="25.140625" style="22" customWidth="1"/>
    <col min="2" max="7" width="10.7109375" style="22" customWidth="1"/>
  </cols>
  <sheetData>
    <row r="1" spans="1:12" s="9" customFormat="1" ht="15" customHeight="1">
      <c r="A1" s="6" t="s">
        <v>41</v>
      </c>
      <c r="B1" s="7"/>
      <c r="C1" s="7"/>
      <c r="D1" s="8"/>
      <c r="E1" s="24"/>
      <c r="F1" s="35" t="s">
        <v>1</v>
      </c>
      <c r="G1" s="36"/>
      <c r="H1" s="8"/>
      <c r="I1" s="8"/>
      <c r="J1" s="8"/>
      <c r="K1" s="8"/>
    </row>
    <row r="2" spans="1:12" s="2" customFormat="1" ht="12" customHeight="1">
      <c r="A2" s="4" t="s">
        <v>6</v>
      </c>
      <c r="C2" s="3"/>
      <c r="D2" s="3"/>
      <c r="L2" s="10"/>
    </row>
    <row r="3" spans="1:12" s="12" customFormat="1" ht="15" customHeight="1">
      <c r="A3" s="11"/>
      <c r="B3" s="37" t="s">
        <v>7</v>
      </c>
      <c r="C3" s="38"/>
      <c r="D3" s="39" t="s">
        <v>8</v>
      </c>
      <c r="E3" s="40"/>
      <c r="F3" s="41" t="s">
        <v>9</v>
      </c>
      <c r="G3" s="40"/>
    </row>
    <row r="4" spans="1:12" s="12" customFormat="1" ht="15" customHeight="1">
      <c r="A4" s="13"/>
      <c r="B4" s="14" t="s">
        <v>10</v>
      </c>
      <c r="C4" s="15" t="s">
        <v>11</v>
      </c>
      <c r="D4" s="14" t="s">
        <v>10</v>
      </c>
      <c r="E4" s="15" t="s">
        <v>11</v>
      </c>
      <c r="F4" s="14" t="s">
        <v>10</v>
      </c>
      <c r="G4" s="15" t="s">
        <v>11</v>
      </c>
    </row>
    <row r="5" spans="1:12" s="12" customFormat="1" ht="15" customHeight="1">
      <c r="A5" s="16" t="s">
        <v>12</v>
      </c>
      <c r="B5" s="25">
        <v>84.588999999999999</v>
      </c>
      <c r="C5" s="26">
        <v>0.65600000000000003</v>
      </c>
      <c r="D5" s="26">
        <v>11.746</v>
      </c>
      <c r="E5" s="26">
        <v>0.58399999999999996</v>
      </c>
      <c r="F5" s="26">
        <v>3.665</v>
      </c>
      <c r="G5" s="26">
        <v>0.34100000000000003</v>
      </c>
    </row>
    <row r="6" spans="1:12" s="12" customFormat="1" ht="15" customHeight="1">
      <c r="A6" s="17" t="s">
        <v>13</v>
      </c>
      <c r="B6" s="27">
        <v>88.8</v>
      </c>
      <c r="C6" s="28">
        <v>0.6934434999999961</v>
      </c>
      <c r="D6" s="27">
        <v>8.6</v>
      </c>
      <c r="E6" s="28">
        <v>0.61472350000000009</v>
      </c>
      <c r="F6" s="27">
        <v>2.6</v>
      </c>
      <c r="G6" s="28">
        <v>0.35268500000000003</v>
      </c>
    </row>
    <row r="7" spans="1:12" s="12" customFormat="1" ht="15" customHeight="1">
      <c r="A7" s="17" t="s">
        <v>14</v>
      </c>
      <c r="B7" s="29">
        <v>80.043000000000006</v>
      </c>
      <c r="C7" s="30">
        <v>1.9990000000000001</v>
      </c>
      <c r="D7" s="29">
        <v>14.555999999999999</v>
      </c>
      <c r="E7" s="30">
        <v>1.7569999999999999</v>
      </c>
      <c r="F7" s="29">
        <v>5.4009999999999998</v>
      </c>
      <c r="G7" s="30">
        <v>1.1240000000000001</v>
      </c>
    </row>
    <row r="8" spans="1:12" s="12" customFormat="1" ht="15" customHeight="1">
      <c r="A8" s="17" t="s">
        <v>15</v>
      </c>
      <c r="B8" s="29">
        <v>72.864000000000004</v>
      </c>
      <c r="C8" s="30">
        <v>2.4140000000000001</v>
      </c>
      <c r="D8" s="29">
        <v>21.402999999999999</v>
      </c>
      <c r="E8" s="30">
        <v>2.218</v>
      </c>
      <c r="F8" s="29">
        <v>5.7329999999999997</v>
      </c>
      <c r="G8" s="30">
        <v>1.2629999999999999</v>
      </c>
    </row>
    <row r="9" spans="1:12" s="12" customFormat="1" ht="15" customHeight="1">
      <c r="A9" s="17" t="s">
        <v>16</v>
      </c>
      <c r="B9" s="29">
        <v>66.665000000000006</v>
      </c>
      <c r="C9" s="30">
        <v>3.407</v>
      </c>
      <c r="D9" s="29">
        <v>25.018999999999998</v>
      </c>
      <c r="E9" s="30">
        <v>3.1030000000000002</v>
      </c>
      <c r="F9" s="29">
        <v>8.3149999999999995</v>
      </c>
      <c r="G9" s="30">
        <v>2.0019999999999998</v>
      </c>
    </row>
    <row r="10" spans="1:12" s="12" customFormat="1" ht="15" customHeight="1">
      <c r="A10" s="16" t="s">
        <v>17</v>
      </c>
      <c r="B10" s="25">
        <v>86.462999999999994</v>
      </c>
      <c r="C10" s="25">
        <v>0.93200000000000005</v>
      </c>
      <c r="D10" s="25">
        <v>10.153</v>
      </c>
      <c r="E10" s="25">
        <v>0.82199999999999995</v>
      </c>
      <c r="F10" s="25">
        <v>3.383</v>
      </c>
      <c r="G10" s="25">
        <v>0.49399999999999999</v>
      </c>
    </row>
    <row r="11" spans="1:12" s="12" customFormat="1" ht="15" customHeight="1">
      <c r="A11" s="17" t="s">
        <v>13</v>
      </c>
      <c r="B11" s="27">
        <v>90.3</v>
      </c>
      <c r="C11" s="28">
        <v>0.95432850000000125</v>
      </c>
      <c r="D11" s="27">
        <v>7.4</v>
      </c>
      <c r="E11" s="28">
        <v>0.83813650000000017</v>
      </c>
      <c r="F11" s="27">
        <v>2.4</v>
      </c>
      <c r="G11" s="28">
        <v>0.49356599999999989</v>
      </c>
    </row>
    <row r="12" spans="1:12" s="12" customFormat="1" ht="15" customHeight="1">
      <c r="A12" s="17" t="s">
        <v>14</v>
      </c>
      <c r="B12" s="29">
        <v>79.582999999999998</v>
      </c>
      <c r="C12" s="30">
        <v>3.0630000000000002</v>
      </c>
      <c r="D12" s="29">
        <v>14.775</v>
      </c>
      <c r="E12" s="30">
        <v>2.7149999999999999</v>
      </c>
      <c r="F12" s="29">
        <v>5.6420000000000003</v>
      </c>
      <c r="G12" s="30">
        <v>1.6919999999999999</v>
      </c>
    </row>
    <row r="13" spans="1:12" s="12" customFormat="1" ht="15" customHeight="1">
      <c r="A13" s="17" t="s">
        <v>15</v>
      </c>
      <c r="B13" s="29">
        <v>76.41</v>
      </c>
      <c r="C13" s="30">
        <v>3.63</v>
      </c>
      <c r="D13" s="29">
        <v>17.588000000000001</v>
      </c>
      <c r="E13" s="30">
        <v>3.242</v>
      </c>
      <c r="F13" s="29">
        <v>6.0030000000000001</v>
      </c>
      <c r="G13" s="30">
        <v>2.0550000000000002</v>
      </c>
    </row>
    <row r="14" spans="1:12" s="12" customFormat="1" ht="15" customHeight="1">
      <c r="A14" s="17" t="s">
        <v>16</v>
      </c>
      <c r="B14" s="29">
        <v>71.69</v>
      </c>
      <c r="C14" s="30">
        <v>5.3330000000000002</v>
      </c>
      <c r="D14" s="29">
        <v>22.023</v>
      </c>
      <c r="E14" s="30">
        <v>4.8289999999999997</v>
      </c>
      <c r="F14" s="29" t="str">
        <f>"(6.2)"</f>
        <v>(6.2)</v>
      </c>
      <c r="G14" s="30" t="str">
        <f>"(2.9)"</f>
        <v>(2.9)</v>
      </c>
    </row>
    <row r="15" spans="1:12" s="12" customFormat="1" ht="15" customHeight="1">
      <c r="A15" s="16" t="s">
        <v>18</v>
      </c>
      <c r="B15" s="25">
        <v>82.849000000000004</v>
      </c>
      <c r="C15" s="25">
        <v>0.92100000000000004</v>
      </c>
      <c r="D15" s="25">
        <v>13.224</v>
      </c>
      <c r="E15" s="25">
        <v>0.82699999999999996</v>
      </c>
      <c r="F15" s="25">
        <v>3.927</v>
      </c>
      <c r="G15" s="25">
        <v>0.47199999999999998</v>
      </c>
    </row>
    <row r="16" spans="1:12" s="12" customFormat="1" ht="15" customHeight="1">
      <c r="A16" s="17" t="s">
        <v>13</v>
      </c>
      <c r="B16" s="27">
        <v>87.4</v>
      </c>
      <c r="C16" s="28">
        <v>1.0022174999999971</v>
      </c>
      <c r="D16" s="27">
        <v>9.6999999999999993</v>
      </c>
      <c r="E16" s="28">
        <v>0.89511399999999963</v>
      </c>
      <c r="F16" s="27">
        <v>2.9</v>
      </c>
      <c r="G16" s="28">
        <v>0.50323499999999999</v>
      </c>
    </row>
    <row r="17" spans="1:11" s="12" customFormat="1" ht="15" customHeight="1">
      <c r="A17" s="17" t="s">
        <v>14</v>
      </c>
      <c r="B17" s="27">
        <v>80.463999999999999</v>
      </c>
      <c r="C17" s="28">
        <v>2.6070000000000002</v>
      </c>
      <c r="D17" s="27">
        <v>14.356</v>
      </c>
      <c r="E17" s="28">
        <v>2.2690000000000001</v>
      </c>
      <c r="F17" s="27">
        <v>5.181</v>
      </c>
      <c r="G17" s="28">
        <v>1.496</v>
      </c>
    </row>
    <row r="18" spans="1:11" s="12" customFormat="1" ht="15" customHeight="1">
      <c r="A18" s="17" t="s">
        <v>15</v>
      </c>
      <c r="B18" s="31">
        <v>69.769000000000005</v>
      </c>
      <c r="C18" s="32">
        <v>3.2109999999999999</v>
      </c>
      <c r="D18" s="31">
        <v>24.733000000000001</v>
      </c>
      <c r="E18" s="32">
        <v>3.0209999999999999</v>
      </c>
      <c r="F18" s="31">
        <v>5.4980000000000002</v>
      </c>
      <c r="G18" s="32">
        <v>1.54</v>
      </c>
    </row>
    <row r="19" spans="1:11" s="12" customFormat="1" ht="15" customHeight="1">
      <c r="A19" s="20" t="s">
        <v>16</v>
      </c>
      <c r="B19" s="33">
        <v>62.966999999999999</v>
      </c>
      <c r="C19" s="34">
        <v>4.3600000000000003</v>
      </c>
      <c r="D19" s="33">
        <v>27.225000000000001</v>
      </c>
      <c r="E19" s="34">
        <v>4.016</v>
      </c>
      <c r="F19" s="33">
        <v>9.8079999999999998</v>
      </c>
      <c r="G19" s="34">
        <v>2.7080000000000002</v>
      </c>
    </row>
    <row r="20" spans="1:11" s="12" customFormat="1" ht="15" customHeight="1">
      <c r="A20" s="18" t="s">
        <v>33</v>
      </c>
      <c r="B20" s="27"/>
      <c r="C20" s="5"/>
      <c r="D20" s="1"/>
      <c r="E20" s="1"/>
      <c r="F20" s="1"/>
      <c r="G20" s="5"/>
    </row>
    <row r="21" spans="1:11" s="12" customFormat="1" ht="15" customHeight="1">
      <c r="A21" s="18" t="s">
        <v>20</v>
      </c>
      <c r="B21" s="27"/>
      <c r="C21" s="5"/>
      <c r="D21" s="1"/>
      <c r="E21" s="1"/>
      <c r="F21" s="1"/>
      <c r="G21" s="5"/>
    </row>
    <row r="22" spans="1:11" s="12" customFormat="1" ht="15" customHeight="1">
      <c r="A22" s="18" t="s">
        <v>22</v>
      </c>
      <c r="B22" s="27"/>
      <c r="C22" s="5"/>
      <c r="D22" s="1"/>
      <c r="E22" s="1"/>
      <c r="F22" s="1"/>
      <c r="G22" s="5"/>
    </row>
    <row r="23" spans="1:11" s="18" customFormat="1" ht="15" customHeight="1">
      <c r="A23" s="18" t="s">
        <v>34</v>
      </c>
    </row>
    <row r="24" spans="1:11" s="18" customFormat="1" ht="11.1" customHeight="1">
      <c r="A24" s="18" t="s">
        <v>42</v>
      </c>
    </row>
    <row r="25" spans="1:11" s="1" customFormat="1" ht="15" customHeight="1">
      <c r="A25" s="19" t="s">
        <v>23</v>
      </c>
      <c r="B25" s="5"/>
      <c r="C25" s="5"/>
      <c r="D25" s="5"/>
    </row>
    <row r="26" spans="1:11" s="1" customFormat="1" ht="15" customHeight="1">
      <c r="A26" s="18" t="s">
        <v>40</v>
      </c>
      <c r="B26" s="5"/>
      <c r="C26" s="5"/>
      <c r="D26" s="5"/>
    </row>
    <row r="27" spans="1:11" s="1" customFormat="1" ht="15" customHeight="1">
      <c r="A27" s="18" t="s">
        <v>24</v>
      </c>
      <c r="B27" s="5"/>
      <c r="C27" s="5"/>
      <c r="D27" s="5"/>
    </row>
    <row r="28" spans="1:11" s="1" customFormat="1" ht="15" customHeight="1">
      <c r="A28" s="18" t="s">
        <v>25</v>
      </c>
      <c r="B28" s="5"/>
      <c r="C28" s="5"/>
      <c r="D28" s="5"/>
    </row>
    <row r="29" spans="1:11" s="1" customFormat="1" ht="15" customHeight="1">
      <c r="A29" s="18"/>
      <c r="B29" s="5"/>
      <c r="C29" s="5"/>
      <c r="D29" s="5"/>
    </row>
    <row r="30" spans="1:11" s="12" customFormat="1" ht="15" customHeight="1">
      <c r="A30" s="42" t="s">
        <v>26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 s="12" customFormat="1"/>
    <row r="32" spans="1:11" s="12" customFormat="1"/>
    <row r="33" s="12" customFormat="1"/>
    <row r="34" s="12" customFormat="1"/>
    <row r="35" s="12" customFormat="1"/>
    <row r="36" s="12" customFormat="1"/>
    <row r="37" s="12" customFormat="1"/>
    <row r="38" s="12" customFormat="1"/>
    <row r="39" s="12" customFormat="1"/>
    <row r="40" s="12" customFormat="1"/>
    <row r="41" s="12" customFormat="1"/>
    <row r="42" s="12" customFormat="1"/>
    <row r="43" s="12" customFormat="1"/>
    <row r="44" s="12" customFormat="1"/>
    <row r="45" s="12" customFormat="1"/>
    <row r="46" s="12" customFormat="1"/>
    <row r="47" s="12" customFormat="1"/>
    <row r="48" s="12" customFormat="1"/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  <row r="57" s="12" customFormat="1"/>
    <row r="58" s="12" customFormat="1"/>
    <row r="59" s="12" customFormat="1"/>
    <row r="60" s="12" customFormat="1"/>
    <row r="61" s="12" customFormat="1"/>
    <row r="62" s="12" customFormat="1"/>
    <row r="63" s="12" customFormat="1"/>
    <row r="64" s="12" customFormat="1"/>
    <row r="65" s="12" customFormat="1"/>
    <row r="66" s="12" customFormat="1"/>
    <row r="67" s="12" customFormat="1"/>
    <row r="68" s="12" customFormat="1"/>
    <row r="69" s="12" customFormat="1"/>
    <row r="70" s="12" customFormat="1"/>
    <row r="71" s="12" customFormat="1"/>
    <row r="72" s="12" customFormat="1"/>
    <row r="73" s="12" customFormat="1"/>
    <row r="74" s="12" customFormat="1"/>
    <row r="75" s="12" customFormat="1"/>
    <row r="76" s="12" customFormat="1"/>
    <row r="77" s="12" customFormat="1"/>
    <row r="78" s="12" customFormat="1"/>
    <row r="79" s="12" customFormat="1"/>
    <row r="80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="12" customFormat="1"/>
    <row r="226" s="12" customFormat="1"/>
    <row r="227" s="12" customFormat="1"/>
    <row r="228" s="12" customFormat="1"/>
    <row r="229" s="12" customFormat="1"/>
    <row r="230" s="12" customFormat="1"/>
    <row r="231" s="12" customFormat="1"/>
    <row r="232" s="12" customFormat="1"/>
    <row r="233" s="12" customFormat="1"/>
    <row r="234" s="12" customFormat="1"/>
    <row r="235" s="12" customFormat="1"/>
    <row r="236" s="12" customFormat="1"/>
    <row r="237" s="12" customFormat="1"/>
    <row r="238" s="12" customFormat="1"/>
    <row r="239" s="12" customFormat="1"/>
    <row r="240" s="12" customFormat="1"/>
    <row r="241" s="12" customFormat="1"/>
    <row r="242" s="12" customFormat="1"/>
    <row r="243" s="12" customFormat="1"/>
    <row r="244" s="12" customFormat="1"/>
    <row r="245" s="12" customFormat="1"/>
    <row r="246" s="12" customFormat="1"/>
    <row r="247" s="12" customFormat="1"/>
    <row r="248" s="12" customFormat="1"/>
    <row r="249" s="12" customFormat="1"/>
    <row r="250" s="12" customFormat="1"/>
    <row r="251" s="12" customFormat="1"/>
    <row r="252" s="12" customFormat="1"/>
    <row r="253" s="12" customFormat="1"/>
    <row r="254" s="12" customFormat="1"/>
    <row r="255" s="12" customFormat="1"/>
    <row r="256" s="12" customFormat="1"/>
    <row r="257" s="12" customFormat="1"/>
    <row r="258" s="12" customFormat="1"/>
    <row r="259" s="12" customFormat="1"/>
    <row r="260" s="12" customFormat="1"/>
    <row r="261" s="12" customFormat="1"/>
    <row r="262" s="12" customFormat="1"/>
    <row r="263" s="12" customFormat="1"/>
    <row r="264" s="12" customFormat="1"/>
    <row r="265" s="12" customFormat="1"/>
    <row r="266" s="12" customFormat="1"/>
    <row r="267" s="12" customFormat="1"/>
    <row r="268" s="12" customFormat="1"/>
    <row r="269" s="12" customFormat="1"/>
    <row r="270" s="12" customFormat="1"/>
    <row r="271" s="12" customFormat="1"/>
    <row r="272" s="12" customFormat="1"/>
    <row r="273" s="12" customFormat="1"/>
    <row r="274" s="12" customFormat="1"/>
    <row r="275" s="12" customFormat="1"/>
    <row r="276" s="12" customFormat="1"/>
    <row r="277" s="12" customFormat="1"/>
    <row r="278" s="12" customFormat="1"/>
    <row r="279" s="12" customFormat="1"/>
    <row r="280" s="12" customFormat="1"/>
    <row r="281" s="12" customFormat="1"/>
    <row r="282" s="12" customFormat="1"/>
    <row r="283" s="12" customFormat="1"/>
    <row r="284" s="12" customFormat="1"/>
    <row r="285" s="12" customFormat="1"/>
    <row r="286" s="12" customFormat="1"/>
    <row r="287" s="12" customFormat="1"/>
    <row r="288" s="12" customFormat="1"/>
    <row r="289" s="12" customFormat="1"/>
    <row r="290" s="12" customFormat="1"/>
    <row r="291" s="12" customFormat="1"/>
    <row r="292" s="12" customFormat="1"/>
    <row r="293" s="12" customFormat="1"/>
    <row r="294" s="12" customFormat="1"/>
    <row r="295" s="12" customFormat="1"/>
    <row r="296" s="12" customFormat="1"/>
    <row r="297" s="12" customFormat="1"/>
    <row r="298" s="12" customFormat="1"/>
    <row r="299" s="12" customFormat="1"/>
    <row r="300" s="12" customFormat="1"/>
    <row r="301" s="12" customFormat="1"/>
    <row r="302" s="12" customFormat="1"/>
    <row r="303" s="12" customFormat="1"/>
    <row r="304" s="12" customFormat="1"/>
    <row r="305" s="12" customFormat="1"/>
    <row r="306" s="12" customFormat="1"/>
    <row r="307" s="12" customFormat="1"/>
    <row r="308" s="12" customFormat="1"/>
    <row r="309" s="12" customFormat="1"/>
    <row r="310" s="12" customFormat="1"/>
    <row r="311" s="12" customFormat="1"/>
    <row r="312" s="12" customFormat="1"/>
    <row r="313" s="12" customFormat="1"/>
    <row r="314" s="12" customFormat="1"/>
    <row r="315" s="12" customFormat="1"/>
    <row r="316" s="12" customFormat="1"/>
    <row r="317" s="12" customFormat="1"/>
    <row r="318" s="12" customFormat="1"/>
    <row r="319" s="12" customFormat="1"/>
    <row r="320" s="12" customFormat="1"/>
    <row r="321" s="12" customFormat="1"/>
    <row r="322" s="12" customFormat="1"/>
    <row r="323" s="12" customFormat="1"/>
    <row r="324" s="12" customFormat="1"/>
    <row r="325" s="12" customFormat="1"/>
    <row r="326" s="12" customFormat="1"/>
    <row r="327" s="12" customFormat="1"/>
    <row r="328" s="12" customFormat="1"/>
    <row r="329" s="12" customFormat="1"/>
    <row r="330" s="12" customFormat="1"/>
    <row r="331" s="12" customFormat="1"/>
    <row r="332" s="12" customFormat="1"/>
    <row r="333" s="12" customFormat="1"/>
    <row r="334" s="12" customFormat="1"/>
    <row r="335" s="12" customFormat="1"/>
    <row r="336" s="12" customFormat="1"/>
    <row r="337" s="12" customFormat="1"/>
    <row r="338" s="12" customFormat="1"/>
    <row r="339" s="12" customFormat="1"/>
    <row r="340" s="12" customFormat="1"/>
    <row r="341" s="12" customFormat="1"/>
    <row r="342" s="12" customFormat="1"/>
    <row r="343" s="12" customFormat="1"/>
    <row r="344" s="12" customFormat="1"/>
    <row r="345" s="12" customFormat="1"/>
    <row r="346" s="12" customFormat="1"/>
    <row r="347" s="12" customFormat="1"/>
    <row r="348" s="12" customFormat="1"/>
    <row r="349" s="12" customFormat="1"/>
    <row r="350" s="12" customFormat="1"/>
    <row r="351" s="12" customFormat="1"/>
    <row r="352" s="12" customFormat="1"/>
    <row r="353" s="12" customFormat="1"/>
    <row r="354" s="12" customFormat="1"/>
    <row r="355" s="12" customFormat="1"/>
    <row r="356" s="12" customFormat="1"/>
    <row r="357" s="12" customFormat="1"/>
    <row r="358" s="12" customFormat="1"/>
    <row r="359" s="12" customFormat="1"/>
    <row r="360" s="12" customFormat="1"/>
    <row r="361" s="12" customFormat="1"/>
    <row r="362" s="12" customFormat="1"/>
    <row r="363" s="12" customFormat="1"/>
    <row r="364" s="12" customFormat="1"/>
    <row r="365" s="12" customFormat="1"/>
    <row r="366" s="12" customFormat="1"/>
    <row r="367" s="12" customFormat="1"/>
    <row r="368" s="12" customFormat="1"/>
    <row r="369" s="12" customFormat="1"/>
    <row r="370" s="12" customFormat="1"/>
    <row r="371" s="12" customFormat="1"/>
    <row r="372" s="12" customFormat="1"/>
    <row r="373" s="12" customFormat="1"/>
    <row r="374" s="12" customFormat="1"/>
    <row r="375" s="12" customFormat="1"/>
    <row r="376" s="12" customFormat="1"/>
    <row r="377" s="12" customFormat="1"/>
    <row r="378" s="12" customFormat="1"/>
    <row r="379" s="12" customFormat="1"/>
    <row r="380" s="12" customFormat="1"/>
    <row r="381" s="12" customFormat="1"/>
    <row r="382" s="12" customFormat="1"/>
    <row r="383" s="12" customFormat="1"/>
    <row r="384" s="12" customFormat="1"/>
    <row r="385" s="12" customFormat="1"/>
    <row r="386" s="12" customFormat="1"/>
    <row r="387" s="12" customFormat="1"/>
    <row r="388" s="12" customFormat="1"/>
    <row r="389" s="12" customFormat="1"/>
    <row r="390" s="12" customFormat="1"/>
    <row r="391" s="12" customFormat="1"/>
    <row r="392" s="12" customFormat="1"/>
    <row r="393" s="12" customFormat="1"/>
    <row r="394" s="12" customFormat="1"/>
    <row r="395" s="12" customFormat="1"/>
    <row r="396" s="12" customFormat="1"/>
    <row r="397" s="12" customFormat="1"/>
    <row r="398" s="12" customFormat="1"/>
    <row r="399" s="12" customFormat="1"/>
    <row r="400" s="12" customFormat="1"/>
    <row r="401" s="12" customFormat="1"/>
    <row r="402" s="12" customFormat="1"/>
    <row r="403" s="12" customFormat="1"/>
    <row r="404" s="12" customFormat="1"/>
    <row r="405" s="12" customFormat="1"/>
    <row r="406" s="12" customFormat="1"/>
    <row r="407" s="12" customFormat="1"/>
    <row r="408" s="12" customFormat="1"/>
    <row r="409" s="12" customFormat="1"/>
    <row r="410" s="12" customFormat="1"/>
    <row r="411" s="12" customFormat="1"/>
    <row r="412" s="12" customFormat="1"/>
    <row r="413" s="12" customFormat="1"/>
    <row r="414" s="12" customFormat="1"/>
    <row r="415" s="12" customFormat="1"/>
    <row r="416" s="12" customFormat="1"/>
    <row r="417" s="12" customFormat="1"/>
    <row r="418" s="12" customFormat="1"/>
    <row r="419" s="12" customFormat="1"/>
    <row r="420" s="12" customFormat="1"/>
    <row r="421" s="12" customFormat="1"/>
    <row r="422" s="12" customFormat="1"/>
    <row r="423" s="12" customFormat="1"/>
    <row r="424" s="12" customFormat="1"/>
    <row r="425" s="12" customFormat="1"/>
    <row r="426" s="12" customFormat="1"/>
    <row r="427" s="12" customFormat="1"/>
    <row r="428" s="12" customFormat="1"/>
    <row r="429" s="12" customFormat="1"/>
    <row r="430" s="12" customFormat="1"/>
    <row r="431" s="12" customFormat="1"/>
    <row r="432" s="12" customFormat="1"/>
    <row r="433" s="12" customFormat="1"/>
    <row r="434" s="12" customFormat="1"/>
    <row r="435" s="12" customFormat="1"/>
    <row r="436" s="12" customFormat="1"/>
    <row r="437" s="12" customFormat="1"/>
    <row r="438" s="12" customFormat="1"/>
    <row r="439" s="12" customFormat="1"/>
    <row r="440" s="12" customFormat="1"/>
    <row r="441" s="12" customFormat="1"/>
    <row r="442" s="12" customFormat="1"/>
    <row r="443" s="12" customFormat="1"/>
    <row r="444" s="12" customFormat="1"/>
    <row r="445" s="12" customFormat="1"/>
    <row r="446" s="12" customFormat="1"/>
    <row r="447" s="12" customFormat="1"/>
    <row r="448" s="12" customFormat="1"/>
    <row r="449" s="12" customFormat="1"/>
    <row r="450" s="12" customFormat="1"/>
    <row r="451" s="12" customFormat="1"/>
    <row r="452" s="12" customFormat="1"/>
    <row r="453" s="12" customFormat="1"/>
    <row r="454" s="12" customFormat="1"/>
    <row r="455" s="12" customFormat="1"/>
    <row r="456" s="12" customFormat="1"/>
    <row r="457" s="12" customFormat="1"/>
    <row r="458" s="12" customFormat="1"/>
    <row r="459" s="12" customFormat="1"/>
    <row r="460" s="12" customFormat="1"/>
    <row r="461" s="12" customFormat="1"/>
    <row r="462" s="12" customFormat="1"/>
    <row r="463" s="12" customFormat="1"/>
    <row r="464" s="12" customFormat="1"/>
    <row r="465" s="12" customFormat="1"/>
    <row r="466" s="12" customFormat="1"/>
    <row r="467" s="12" customFormat="1"/>
    <row r="468" s="12" customFormat="1"/>
    <row r="469" s="12" customFormat="1"/>
    <row r="470" s="12" customFormat="1"/>
    <row r="471" s="12" customFormat="1"/>
    <row r="472" s="12" customFormat="1"/>
    <row r="473" s="12" customFormat="1"/>
    <row r="474" s="12" customFormat="1"/>
    <row r="475" s="12" customFormat="1"/>
    <row r="476" s="12" customFormat="1"/>
    <row r="477" s="12" customFormat="1"/>
    <row r="478" s="12" customFormat="1"/>
    <row r="479" s="12" customFormat="1"/>
    <row r="480" s="12" customFormat="1"/>
    <row r="481" s="12" customFormat="1"/>
    <row r="482" s="12" customFormat="1"/>
    <row r="483" s="12" customFormat="1"/>
    <row r="484" s="12" customFormat="1"/>
    <row r="485" s="12" customFormat="1"/>
    <row r="486" s="12" customFormat="1"/>
    <row r="487" s="12" customFormat="1"/>
    <row r="488" s="12" customFormat="1"/>
    <row r="489" s="12" customFormat="1"/>
    <row r="490" s="12" customFormat="1"/>
    <row r="491" s="12" customFormat="1"/>
    <row r="492" s="12" customFormat="1"/>
    <row r="493" s="12" customFormat="1"/>
    <row r="494" s="12" customFormat="1"/>
    <row r="495" s="12" customFormat="1"/>
    <row r="496" s="12" customFormat="1"/>
    <row r="497" s="12" customFormat="1"/>
    <row r="498" s="12" customFormat="1"/>
    <row r="499" s="12" customFormat="1"/>
    <row r="500" s="12" customFormat="1"/>
    <row r="501" s="12" customFormat="1"/>
    <row r="502" s="12" customFormat="1"/>
    <row r="503" s="12" customFormat="1"/>
    <row r="504" s="12" customFormat="1"/>
    <row r="505" s="12" customFormat="1"/>
    <row r="506" s="12" customFormat="1"/>
    <row r="507" s="12" customFormat="1"/>
    <row r="508" s="12" customFormat="1"/>
    <row r="509" s="12" customFormat="1"/>
    <row r="510" s="12" customFormat="1"/>
    <row r="511" s="12" customFormat="1"/>
    <row r="512" s="12" customFormat="1"/>
    <row r="513" s="12" customFormat="1"/>
    <row r="514" s="12" customFormat="1"/>
    <row r="515" s="12" customFormat="1"/>
    <row r="516" s="12" customFormat="1"/>
    <row r="517" s="12" customFormat="1"/>
    <row r="518" s="12" customFormat="1"/>
    <row r="519" s="12" customFormat="1"/>
    <row r="520" s="12" customFormat="1"/>
    <row r="521" s="12" customFormat="1"/>
    <row r="522" s="12" customFormat="1"/>
    <row r="523" s="12" customFormat="1"/>
    <row r="524" s="12" customFormat="1"/>
    <row r="525" s="12" customFormat="1"/>
    <row r="526" s="12" customFormat="1"/>
    <row r="527" s="12" customFormat="1"/>
    <row r="528" s="12" customFormat="1"/>
    <row r="529" s="12" customFormat="1"/>
    <row r="530" s="12" customFormat="1"/>
    <row r="531" s="12" customFormat="1"/>
    <row r="532" s="12" customFormat="1"/>
    <row r="533" s="12" customFormat="1"/>
    <row r="534" s="12" customFormat="1"/>
    <row r="535" s="12" customFormat="1"/>
    <row r="536" s="12" customFormat="1"/>
    <row r="537" s="12" customFormat="1"/>
    <row r="538" s="12" customFormat="1"/>
    <row r="539" s="12" customFormat="1"/>
    <row r="540" s="12" customFormat="1"/>
    <row r="541" s="12" customFormat="1"/>
    <row r="542" s="12" customFormat="1"/>
    <row r="543" s="12" customFormat="1"/>
    <row r="544" s="12" customFormat="1"/>
    <row r="545" s="12" customFormat="1"/>
    <row r="546" s="12" customFormat="1"/>
    <row r="547" s="12" customFormat="1"/>
    <row r="548" s="12" customFormat="1"/>
    <row r="549" s="12" customFormat="1"/>
    <row r="550" s="12" customFormat="1"/>
    <row r="551" s="12" customFormat="1"/>
    <row r="552" s="12" customFormat="1"/>
    <row r="553" s="12" customFormat="1"/>
    <row r="554" s="12" customFormat="1"/>
    <row r="555" s="12" customFormat="1"/>
    <row r="556" s="12" customFormat="1"/>
    <row r="557" s="12" customFormat="1"/>
    <row r="558" s="12" customFormat="1"/>
    <row r="559" s="12" customFormat="1"/>
    <row r="560" s="12" customFormat="1"/>
    <row r="561" s="12" customFormat="1"/>
    <row r="562" s="12" customFormat="1"/>
    <row r="563" s="12" customFormat="1"/>
    <row r="564" s="12" customFormat="1"/>
    <row r="565" s="12" customFormat="1"/>
    <row r="566" s="12" customFormat="1"/>
    <row r="567" s="12" customFormat="1"/>
    <row r="568" s="12" customFormat="1"/>
    <row r="569" s="12" customFormat="1"/>
    <row r="570" s="12" customFormat="1"/>
    <row r="571" s="12" customFormat="1"/>
    <row r="572" s="12" customFormat="1"/>
    <row r="573" s="12" customFormat="1"/>
    <row r="574" s="12" customFormat="1"/>
    <row r="575" s="12" customFormat="1"/>
    <row r="576" s="12" customFormat="1"/>
    <row r="577" s="12" customFormat="1"/>
    <row r="578" s="12" customFormat="1"/>
    <row r="579" s="12" customFormat="1"/>
    <row r="580" s="12" customFormat="1"/>
    <row r="581" s="12" customFormat="1"/>
    <row r="582" s="12" customFormat="1"/>
    <row r="583" s="12" customFormat="1"/>
    <row r="584" s="12" customFormat="1"/>
    <row r="585" s="12" customFormat="1"/>
    <row r="586" s="12" customFormat="1"/>
    <row r="587" s="12" customFormat="1"/>
    <row r="588" s="12" customFormat="1"/>
    <row r="589" s="12" customFormat="1"/>
    <row r="590" s="12" customFormat="1"/>
    <row r="591" s="12" customFormat="1"/>
    <row r="592" s="12" customFormat="1"/>
    <row r="593" s="12" customFormat="1"/>
    <row r="594" s="12" customFormat="1"/>
    <row r="595" s="12" customFormat="1"/>
    <row r="596" s="12" customFormat="1"/>
    <row r="597" s="12" customFormat="1"/>
    <row r="598" s="12" customFormat="1"/>
    <row r="599" s="12" customFormat="1"/>
    <row r="600" s="12" customFormat="1"/>
    <row r="601" s="12" customFormat="1"/>
    <row r="602" s="12" customFormat="1"/>
    <row r="603" s="12" customFormat="1"/>
    <row r="604" s="12" customFormat="1"/>
    <row r="605" s="12" customFormat="1"/>
    <row r="606" s="12" customFormat="1"/>
    <row r="607" s="12" customFormat="1"/>
    <row r="608" s="12" customFormat="1"/>
    <row r="609" s="12" customFormat="1"/>
    <row r="610" s="12" customFormat="1"/>
    <row r="611" s="12" customFormat="1"/>
    <row r="612" s="12" customFormat="1"/>
    <row r="613" s="12" customFormat="1"/>
    <row r="614" s="12" customFormat="1"/>
    <row r="615" s="12" customFormat="1"/>
    <row r="616" s="12" customFormat="1"/>
    <row r="617" s="12" customFormat="1"/>
    <row r="618" s="12" customFormat="1"/>
    <row r="619" s="12" customFormat="1"/>
    <row r="620" s="12" customFormat="1"/>
    <row r="621" s="12" customFormat="1"/>
    <row r="622" s="12" customFormat="1"/>
    <row r="623" s="12" customFormat="1"/>
    <row r="624" s="12" customFormat="1"/>
    <row r="625" s="12" customFormat="1"/>
    <row r="626" s="12" customFormat="1"/>
    <row r="627" s="12" customFormat="1"/>
    <row r="628" s="12" customFormat="1"/>
    <row r="629" s="12" customFormat="1"/>
    <row r="630" s="12" customFormat="1"/>
    <row r="631" s="12" customFormat="1"/>
    <row r="632" s="12" customFormat="1"/>
    <row r="633" s="12" customFormat="1"/>
    <row r="634" s="12" customFormat="1"/>
    <row r="635" s="12" customFormat="1"/>
    <row r="636" s="12" customFormat="1"/>
    <row r="637" s="12" customFormat="1"/>
    <row r="638" s="12" customFormat="1"/>
    <row r="639" s="12" customFormat="1"/>
    <row r="640" s="12" customFormat="1"/>
    <row r="641" s="12" customFormat="1"/>
    <row r="642" s="12" customFormat="1"/>
    <row r="643" s="12" customFormat="1"/>
    <row r="644" s="12" customFormat="1"/>
    <row r="645" s="12" customFormat="1"/>
    <row r="646" s="12" customFormat="1"/>
    <row r="647" s="12" customFormat="1"/>
    <row r="648" s="12" customFormat="1"/>
    <row r="649" s="12" customFormat="1"/>
    <row r="650" s="12" customFormat="1"/>
    <row r="651" s="12" customFormat="1"/>
    <row r="652" s="12" customFormat="1"/>
    <row r="653" s="12" customFormat="1"/>
    <row r="654" s="12" customFormat="1"/>
    <row r="655" s="12" customFormat="1"/>
    <row r="656" s="12" customFormat="1"/>
    <row r="657" s="12" customFormat="1"/>
    <row r="658" s="12" customFormat="1"/>
    <row r="659" s="12" customFormat="1"/>
    <row r="660" s="12" customFormat="1"/>
    <row r="661" s="12" customFormat="1"/>
    <row r="662" s="12" customFormat="1"/>
    <row r="663" s="12" customFormat="1"/>
    <row r="664" s="12" customFormat="1"/>
    <row r="665" s="12" customFormat="1"/>
    <row r="666" s="12" customFormat="1"/>
    <row r="667" s="12" customFormat="1"/>
    <row r="668" s="12" customFormat="1"/>
    <row r="669" s="12" customFormat="1"/>
    <row r="670" s="12" customFormat="1"/>
    <row r="671" s="12" customFormat="1"/>
    <row r="672" s="12" customFormat="1"/>
    <row r="673" s="12" customFormat="1"/>
    <row r="674" s="12" customFormat="1"/>
    <row r="675" s="12" customFormat="1"/>
    <row r="676" s="12" customFormat="1"/>
    <row r="677" s="12" customFormat="1"/>
    <row r="678" s="12" customFormat="1"/>
    <row r="679" s="12" customFormat="1"/>
    <row r="680" s="12" customFormat="1"/>
    <row r="681" s="12" customFormat="1"/>
    <row r="682" s="12" customFormat="1"/>
    <row r="683" s="12" customFormat="1"/>
    <row r="684" s="12" customFormat="1"/>
    <row r="685" s="12" customFormat="1"/>
    <row r="686" s="12" customFormat="1"/>
    <row r="687" s="12" customFormat="1"/>
    <row r="688" s="12" customFormat="1"/>
    <row r="689" s="12" customFormat="1"/>
    <row r="690" s="12" customFormat="1"/>
    <row r="691" s="12" customFormat="1"/>
    <row r="692" s="12" customFormat="1"/>
    <row r="693" s="12" customFormat="1"/>
    <row r="694" s="12" customFormat="1"/>
    <row r="695" s="12" customFormat="1"/>
    <row r="696" s="12" customFormat="1"/>
    <row r="697" s="12" customFormat="1"/>
    <row r="698" s="12" customFormat="1"/>
    <row r="699" s="12" customFormat="1"/>
    <row r="700" s="12" customFormat="1"/>
    <row r="701" s="12" customFormat="1"/>
    <row r="702" s="12" customFormat="1"/>
    <row r="703" s="12" customFormat="1"/>
    <row r="704" s="12" customFormat="1"/>
    <row r="705" s="12" customFormat="1"/>
    <row r="706" s="12" customFormat="1"/>
    <row r="707" s="12" customFormat="1"/>
    <row r="708" s="12" customFormat="1"/>
    <row r="709" s="12" customFormat="1"/>
    <row r="710" s="12" customFormat="1"/>
    <row r="711" s="12" customFormat="1"/>
    <row r="712" s="12" customFormat="1"/>
    <row r="713" s="12" customFormat="1"/>
    <row r="714" s="12" customFormat="1"/>
    <row r="715" s="12" customFormat="1"/>
    <row r="716" s="12" customFormat="1"/>
    <row r="717" s="12" customFormat="1"/>
    <row r="718" s="12" customFormat="1"/>
    <row r="719" s="12" customFormat="1"/>
    <row r="720" s="12" customFormat="1"/>
    <row r="721" s="12" customFormat="1"/>
    <row r="722" s="12" customFormat="1"/>
    <row r="723" s="12" customFormat="1"/>
    <row r="724" s="12" customFormat="1"/>
    <row r="725" s="12" customFormat="1"/>
    <row r="726" s="12" customFormat="1"/>
    <row r="727" s="12" customFormat="1"/>
    <row r="728" s="12" customFormat="1"/>
    <row r="729" s="12" customFormat="1"/>
    <row r="730" s="12" customFormat="1"/>
    <row r="731" s="12" customFormat="1"/>
    <row r="732" s="12" customFormat="1"/>
    <row r="733" s="12" customFormat="1"/>
    <row r="734" s="12" customFormat="1"/>
    <row r="735" s="12" customFormat="1"/>
    <row r="736" s="12" customFormat="1"/>
    <row r="737" s="12" customFormat="1"/>
    <row r="738" s="12" customFormat="1"/>
    <row r="739" s="12" customFormat="1"/>
    <row r="740" s="12" customFormat="1"/>
    <row r="741" s="12" customFormat="1"/>
    <row r="742" s="12" customFormat="1"/>
    <row r="743" s="12" customFormat="1"/>
    <row r="744" s="12" customFormat="1"/>
    <row r="745" s="12" customFormat="1"/>
    <row r="746" s="12" customFormat="1"/>
    <row r="747" s="12" customFormat="1"/>
    <row r="748" s="12" customFormat="1"/>
    <row r="749" s="12" customFormat="1"/>
    <row r="750" s="12" customFormat="1"/>
    <row r="751" s="12" customFormat="1"/>
    <row r="752" s="12" customFormat="1"/>
    <row r="753" s="12" customFormat="1"/>
    <row r="754" s="12" customFormat="1"/>
    <row r="755" s="12" customFormat="1"/>
    <row r="756" s="12" customFormat="1"/>
    <row r="757" s="12" customFormat="1"/>
    <row r="758" s="12" customFormat="1"/>
    <row r="759" s="12" customFormat="1"/>
    <row r="760" s="12" customFormat="1"/>
    <row r="761" s="12" customFormat="1"/>
    <row r="762" s="12" customFormat="1"/>
    <row r="763" s="12" customFormat="1"/>
    <row r="764" s="12" customFormat="1"/>
    <row r="765" s="12" customFormat="1"/>
    <row r="766" s="12" customFormat="1"/>
    <row r="767" s="12" customFormat="1"/>
    <row r="768" s="12" customFormat="1"/>
    <row r="769" s="12" customFormat="1"/>
    <row r="770" s="12" customFormat="1"/>
    <row r="771" s="12" customFormat="1"/>
    <row r="772" s="12" customFormat="1"/>
    <row r="773" s="12" customFormat="1"/>
    <row r="774" s="12" customFormat="1"/>
    <row r="775" s="12" customFormat="1"/>
    <row r="776" s="12" customFormat="1"/>
    <row r="777" s="12" customFormat="1"/>
    <row r="778" s="12" customFormat="1"/>
    <row r="779" s="12" customFormat="1"/>
    <row r="780" s="12" customFormat="1"/>
    <row r="781" s="12" customFormat="1"/>
    <row r="782" s="12" customFormat="1"/>
    <row r="783" s="12" customFormat="1"/>
    <row r="784" s="12" customFormat="1"/>
    <row r="785" s="12" customFormat="1"/>
    <row r="786" s="12" customFormat="1"/>
    <row r="787" s="12" customFormat="1"/>
    <row r="788" s="12" customFormat="1"/>
    <row r="789" s="12" customFormat="1"/>
    <row r="790" s="12" customFormat="1"/>
    <row r="791" s="12" customFormat="1"/>
    <row r="792" s="12" customFormat="1"/>
    <row r="793" s="12" customFormat="1"/>
    <row r="794" s="12" customFormat="1"/>
    <row r="795" s="12" customFormat="1"/>
    <row r="796" s="12" customFormat="1"/>
    <row r="797" s="12" customFormat="1"/>
    <row r="798" s="12" customFormat="1"/>
    <row r="799" s="12" customFormat="1"/>
    <row r="800" s="12" customFormat="1"/>
    <row r="801" s="12" customFormat="1"/>
    <row r="802" s="12" customFormat="1"/>
    <row r="803" s="12" customFormat="1"/>
    <row r="804" s="12" customFormat="1"/>
    <row r="805" s="12" customFormat="1"/>
    <row r="806" s="12" customFormat="1"/>
    <row r="807" s="12" customFormat="1"/>
    <row r="808" s="12" customFormat="1"/>
    <row r="809" s="12" customFormat="1"/>
    <row r="810" s="12" customFormat="1"/>
    <row r="811" s="12" customFormat="1"/>
    <row r="812" s="12" customFormat="1"/>
    <row r="813" s="12" customFormat="1"/>
    <row r="814" s="12" customFormat="1"/>
    <row r="815" s="12" customFormat="1"/>
    <row r="816" s="12" customFormat="1"/>
    <row r="817" s="12" customFormat="1"/>
    <row r="818" s="12" customFormat="1"/>
    <row r="819" s="12" customFormat="1"/>
    <row r="820" s="12" customFormat="1"/>
    <row r="821" s="12" customFormat="1"/>
    <row r="822" s="12" customFormat="1"/>
    <row r="823" s="12" customFormat="1"/>
    <row r="824" s="12" customFormat="1"/>
    <row r="825" s="12" customFormat="1"/>
    <row r="826" s="12" customFormat="1"/>
    <row r="827" s="12" customFormat="1"/>
    <row r="828" s="12" customFormat="1"/>
    <row r="829" s="12" customFormat="1"/>
    <row r="830" s="12" customFormat="1"/>
    <row r="831" s="12" customFormat="1"/>
    <row r="832" s="12" customFormat="1"/>
    <row r="833" s="12" customFormat="1"/>
    <row r="834" s="12" customFormat="1"/>
    <row r="835" s="12" customFormat="1"/>
    <row r="836" s="12" customFormat="1"/>
    <row r="837" s="12" customFormat="1"/>
    <row r="838" s="12" customFormat="1"/>
    <row r="839" s="12" customFormat="1"/>
    <row r="840" s="12" customFormat="1"/>
    <row r="841" s="12" customFormat="1"/>
    <row r="842" s="12" customFormat="1"/>
    <row r="843" s="12" customFormat="1"/>
    <row r="844" s="12" customFormat="1"/>
    <row r="845" s="12" customFormat="1"/>
    <row r="846" s="12" customFormat="1"/>
    <row r="847" s="12" customFormat="1"/>
    <row r="848" s="12" customFormat="1"/>
    <row r="849" s="12" customFormat="1"/>
    <row r="850" s="12" customFormat="1"/>
    <row r="851" s="12" customFormat="1"/>
    <row r="852" s="12" customFormat="1"/>
    <row r="853" s="12" customFormat="1"/>
    <row r="854" s="12" customFormat="1"/>
    <row r="855" s="12" customFormat="1"/>
    <row r="856" s="12" customFormat="1"/>
    <row r="857" s="12" customFormat="1"/>
    <row r="858" s="12" customFormat="1"/>
    <row r="859" s="12" customFormat="1"/>
    <row r="860" s="12" customFormat="1"/>
    <row r="861" s="12" customFormat="1"/>
    <row r="862" s="12" customFormat="1"/>
    <row r="863" s="12" customFormat="1"/>
    <row r="864" s="12" customFormat="1"/>
    <row r="865" s="12" customFormat="1"/>
    <row r="866" s="12" customFormat="1"/>
    <row r="867" s="12" customFormat="1"/>
    <row r="868" s="12" customFormat="1"/>
    <row r="869" s="12" customFormat="1"/>
    <row r="870" s="12" customFormat="1"/>
    <row r="871" s="12" customFormat="1"/>
    <row r="872" s="12" customFormat="1"/>
    <row r="873" s="12" customFormat="1"/>
    <row r="874" s="12" customFormat="1"/>
    <row r="875" s="12" customFormat="1"/>
    <row r="876" s="12" customFormat="1"/>
    <row r="877" s="12" customFormat="1"/>
    <row r="878" s="12" customFormat="1"/>
    <row r="879" s="12" customFormat="1"/>
    <row r="880" s="12" customFormat="1"/>
    <row r="881" s="12" customFormat="1"/>
    <row r="882" s="12" customFormat="1"/>
    <row r="883" s="12" customFormat="1"/>
    <row r="884" s="12" customFormat="1"/>
    <row r="885" s="12" customFormat="1"/>
    <row r="886" s="12" customFormat="1"/>
    <row r="887" s="12" customFormat="1"/>
    <row r="888" s="12" customFormat="1"/>
    <row r="889" s="12" customFormat="1"/>
    <row r="890" s="12" customFormat="1"/>
    <row r="891" s="12" customFormat="1"/>
    <row r="892" s="12" customFormat="1"/>
    <row r="893" s="12" customFormat="1"/>
    <row r="894" s="12" customFormat="1"/>
    <row r="895" s="12" customFormat="1"/>
    <row r="896" s="12" customFormat="1"/>
    <row r="897" s="12" customFormat="1"/>
    <row r="898" s="12" customFormat="1"/>
    <row r="899" s="12" customFormat="1"/>
    <row r="900" s="12" customFormat="1"/>
    <row r="901" s="12" customFormat="1"/>
    <row r="902" s="12" customFormat="1"/>
    <row r="903" s="12" customFormat="1"/>
    <row r="904" s="12" customFormat="1"/>
    <row r="905" s="12" customFormat="1"/>
    <row r="906" s="12" customFormat="1"/>
    <row r="907" s="12" customFormat="1"/>
    <row r="908" s="12" customFormat="1"/>
    <row r="909" s="12" customFormat="1"/>
    <row r="910" s="12" customFormat="1"/>
    <row r="911" s="12" customFormat="1"/>
    <row r="912" s="12" customFormat="1"/>
    <row r="913" s="12" customFormat="1"/>
    <row r="914" s="12" customFormat="1"/>
    <row r="915" s="12" customFormat="1"/>
    <row r="916" s="12" customFormat="1"/>
    <row r="917" s="12" customFormat="1"/>
    <row r="918" s="12" customFormat="1"/>
    <row r="919" s="12" customFormat="1"/>
    <row r="920" s="12" customFormat="1"/>
    <row r="921" s="12" customFormat="1"/>
    <row r="922" s="12" customFormat="1"/>
    <row r="923" s="12" customFormat="1"/>
    <row r="924" s="12" customFormat="1"/>
    <row r="925" s="12" customFormat="1"/>
    <row r="926" s="12" customFormat="1"/>
    <row r="927" s="12" customFormat="1"/>
    <row r="928" s="12" customFormat="1"/>
    <row r="929" s="12" customFormat="1"/>
    <row r="930" s="12" customFormat="1"/>
    <row r="931" s="12" customFormat="1"/>
    <row r="932" s="12" customFormat="1"/>
    <row r="933" s="12" customFormat="1"/>
    <row r="934" s="12" customFormat="1"/>
    <row r="935" s="12" customFormat="1"/>
    <row r="936" s="12" customFormat="1"/>
    <row r="937" s="12" customFormat="1"/>
    <row r="938" s="12" customFormat="1"/>
    <row r="939" s="12" customFormat="1"/>
    <row r="940" s="12" customFormat="1"/>
    <row r="941" s="12" customFormat="1"/>
    <row r="942" s="12" customFormat="1"/>
    <row r="943" s="12" customFormat="1"/>
    <row r="944" s="12" customFormat="1"/>
    <row r="945" s="12" customFormat="1"/>
    <row r="946" s="12" customFormat="1"/>
    <row r="947" s="12" customFormat="1"/>
    <row r="948" s="12" customFormat="1"/>
    <row r="949" s="12" customFormat="1"/>
    <row r="950" s="12" customFormat="1"/>
    <row r="951" s="12" customFormat="1"/>
    <row r="952" s="12" customFormat="1"/>
    <row r="953" s="12" customFormat="1"/>
    <row r="954" s="12" customFormat="1"/>
    <row r="955" s="12" customFormat="1"/>
    <row r="956" s="12" customFormat="1"/>
    <row r="957" s="12" customFormat="1"/>
    <row r="958" s="12" customFormat="1"/>
    <row r="959" s="12" customFormat="1"/>
    <row r="960" s="12" customFormat="1"/>
    <row r="961" s="12" customFormat="1"/>
    <row r="962" s="12" customFormat="1"/>
    <row r="963" s="12" customFormat="1"/>
    <row r="964" s="12" customFormat="1"/>
    <row r="965" s="12" customFormat="1"/>
    <row r="966" s="12" customFormat="1"/>
    <row r="967" s="12" customFormat="1"/>
    <row r="968" s="12" customFormat="1"/>
    <row r="969" s="12" customFormat="1"/>
    <row r="970" s="12" customFormat="1"/>
    <row r="971" s="12" customFormat="1"/>
    <row r="972" s="12" customFormat="1"/>
    <row r="973" s="12" customFormat="1"/>
    <row r="974" s="12" customFormat="1"/>
    <row r="975" s="12" customFormat="1"/>
    <row r="976" s="12" customFormat="1"/>
    <row r="977" s="12" customFormat="1"/>
    <row r="978" s="12" customFormat="1"/>
    <row r="979" s="12" customFormat="1"/>
    <row r="980" s="12" customFormat="1"/>
    <row r="981" s="12" customFormat="1"/>
    <row r="982" s="12" customFormat="1"/>
    <row r="983" s="12" customFormat="1"/>
    <row r="984" s="12" customFormat="1"/>
    <row r="985" s="12" customFormat="1"/>
    <row r="986" s="12" customFormat="1"/>
    <row r="987" s="12" customFormat="1"/>
    <row r="988" s="12" customFormat="1"/>
    <row r="989" s="12" customFormat="1"/>
    <row r="990" s="12" customFormat="1"/>
    <row r="991" s="12" customFormat="1"/>
    <row r="992" s="12" customFormat="1"/>
    <row r="993" s="12" customFormat="1"/>
    <row r="994" s="12" customFormat="1"/>
    <row r="995" s="12" customFormat="1"/>
    <row r="996" s="12" customFormat="1"/>
    <row r="997" s="12" customFormat="1"/>
    <row r="998" s="12" customFormat="1"/>
    <row r="999" s="12" customFormat="1"/>
    <row r="1000" s="12" customFormat="1"/>
    <row r="1001" s="12" customFormat="1"/>
    <row r="1002" s="12" customFormat="1"/>
    <row r="1003" s="12" customFormat="1"/>
    <row r="1004" s="12" customFormat="1"/>
    <row r="1005" s="12" customFormat="1"/>
    <row r="1006" s="12" customFormat="1"/>
    <row r="1007" s="12" customFormat="1"/>
    <row r="1008" s="12" customFormat="1"/>
    <row r="1009" s="12" customFormat="1"/>
    <row r="1010" s="12" customFormat="1"/>
    <row r="1011" s="12" customFormat="1"/>
    <row r="1012" s="12" customFormat="1"/>
    <row r="1013" s="12" customFormat="1"/>
    <row r="1014" s="12" customFormat="1"/>
    <row r="1015" s="12" customFormat="1"/>
    <row r="1016" s="12" customFormat="1"/>
    <row r="1017" s="12" customFormat="1"/>
    <row r="1018" s="12" customFormat="1"/>
    <row r="1019" s="12" customFormat="1"/>
    <row r="1020" s="12" customFormat="1"/>
    <row r="1021" s="12" customFormat="1"/>
    <row r="1022" s="12" customFormat="1"/>
    <row r="1023" s="12" customFormat="1"/>
    <row r="1024" s="12" customFormat="1"/>
    <row r="1025" s="12" customFormat="1"/>
    <row r="1026" s="12" customFormat="1"/>
    <row r="1027" s="12" customFormat="1"/>
    <row r="1028" s="12" customFormat="1"/>
    <row r="1029" s="12" customFormat="1"/>
    <row r="1030" s="12" customFormat="1"/>
    <row r="1031" s="12" customFormat="1"/>
    <row r="1032" s="12" customFormat="1"/>
    <row r="1033" s="12" customFormat="1"/>
    <row r="1034" s="12" customFormat="1"/>
    <row r="1035" s="12" customFormat="1"/>
    <row r="1036" s="12" customFormat="1"/>
    <row r="1037" s="12" customFormat="1"/>
    <row r="1038" s="12" customFormat="1"/>
    <row r="1039" s="12" customFormat="1"/>
    <row r="1040" s="12" customFormat="1"/>
    <row r="1041" s="12" customFormat="1"/>
    <row r="1042" s="12" customFormat="1"/>
    <row r="1043" s="12" customFormat="1"/>
    <row r="1044" s="12" customFormat="1"/>
    <row r="1045" s="12" customFormat="1"/>
    <row r="1046" s="12" customFormat="1"/>
    <row r="1047" s="12" customFormat="1"/>
    <row r="1048" s="12" customFormat="1"/>
    <row r="1049" s="12" customFormat="1"/>
    <row r="1050" s="12" customFormat="1"/>
    <row r="1051" s="12" customFormat="1"/>
    <row r="1052" s="12" customFormat="1"/>
    <row r="1053" s="12" customFormat="1"/>
    <row r="1054" s="12" customFormat="1"/>
    <row r="1055" s="12" customFormat="1"/>
    <row r="1056" s="12" customFormat="1"/>
    <row r="1057" s="12" customFormat="1"/>
    <row r="1058" s="12" customFormat="1"/>
    <row r="1059" s="12" customFormat="1"/>
    <row r="1060" s="12" customFormat="1"/>
    <row r="1061" s="12" customFormat="1"/>
    <row r="1062" s="12" customFormat="1"/>
    <row r="1063" s="12" customFormat="1"/>
    <row r="1064" s="12" customFormat="1"/>
    <row r="1065" s="12" customFormat="1"/>
    <row r="1066" s="12" customFormat="1"/>
    <row r="1067" s="12" customFormat="1"/>
    <row r="1068" s="12" customFormat="1"/>
    <row r="1069" s="12" customFormat="1"/>
    <row r="1070" s="12" customFormat="1"/>
    <row r="1071" s="12" customFormat="1"/>
    <row r="1072" s="12" customFormat="1"/>
    <row r="1073" s="12" customFormat="1"/>
    <row r="1074" s="12" customFormat="1"/>
    <row r="1075" s="12" customFormat="1"/>
    <row r="1076" s="12" customFormat="1"/>
    <row r="1077" s="12" customFormat="1"/>
    <row r="1078" s="12" customFormat="1"/>
    <row r="1079" s="12" customFormat="1"/>
    <row r="1080" s="12" customFormat="1"/>
    <row r="1081" s="12" customFormat="1"/>
    <row r="1082" s="12" customFormat="1"/>
    <row r="1083" s="12" customFormat="1"/>
    <row r="1084" s="12" customFormat="1"/>
    <row r="1085" s="12" customFormat="1"/>
    <row r="1086" s="12" customFormat="1"/>
    <row r="1087" s="12" customFormat="1"/>
    <row r="1088" s="12" customFormat="1"/>
    <row r="1089" s="12" customFormat="1"/>
    <row r="1090" s="12" customFormat="1"/>
    <row r="1091" s="12" customFormat="1"/>
    <row r="1092" s="12" customFormat="1"/>
    <row r="1093" s="12" customFormat="1"/>
    <row r="1094" s="12" customFormat="1"/>
    <row r="1095" s="12" customFormat="1"/>
    <row r="1096" s="12" customFormat="1"/>
    <row r="1097" s="12" customFormat="1"/>
    <row r="1098" s="12" customFormat="1"/>
    <row r="1099" s="12" customFormat="1"/>
    <row r="1100" s="12" customFormat="1"/>
    <row r="1101" s="12" customFormat="1"/>
    <row r="1102" s="12" customFormat="1"/>
    <row r="1103" s="12" customFormat="1"/>
    <row r="1104" s="12" customFormat="1"/>
    <row r="1105" s="12" customFormat="1"/>
    <row r="1106" s="12" customFormat="1"/>
    <row r="1107" s="12" customFormat="1"/>
    <row r="1108" s="12" customFormat="1"/>
    <row r="1109" s="12" customFormat="1"/>
    <row r="1110" s="12" customFormat="1"/>
    <row r="1111" s="12" customFormat="1"/>
    <row r="1112" s="12" customFormat="1"/>
    <row r="1113" s="12" customFormat="1"/>
    <row r="1114" s="12" customFormat="1"/>
    <row r="1115" s="12" customFormat="1"/>
    <row r="1116" s="12" customFormat="1"/>
    <row r="1117" s="12" customFormat="1"/>
    <row r="1118" s="12" customFormat="1"/>
    <row r="1119" s="12" customFormat="1"/>
    <row r="1120" s="12" customFormat="1"/>
    <row r="1121" s="12" customFormat="1"/>
    <row r="1122" s="12" customFormat="1"/>
    <row r="1123" s="12" customFormat="1"/>
    <row r="1124" s="12" customFormat="1"/>
    <row r="1125" s="12" customFormat="1"/>
    <row r="1126" s="12" customFormat="1"/>
    <row r="1127" s="12" customFormat="1"/>
    <row r="1128" s="12" customFormat="1"/>
    <row r="1129" s="12" customFormat="1"/>
    <row r="1130" s="12" customFormat="1"/>
    <row r="1131" s="12" customFormat="1"/>
    <row r="1132" s="12" customFormat="1"/>
    <row r="1133" s="12" customFormat="1"/>
    <row r="1134" s="12" customFormat="1"/>
    <row r="1135" s="12" customFormat="1"/>
    <row r="1136" s="12" customFormat="1"/>
    <row r="1137" s="12" customFormat="1"/>
    <row r="1138" s="12" customFormat="1"/>
    <row r="1139" s="12" customFormat="1"/>
    <row r="1140" s="12" customFormat="1"/>
    <row r="1141" s="12" customFormat="1"/>
    <row r="1142" s="12" customFormat="1"/>
    <row r="1143" s="12" customFormat="1"/>
    <row r="1144" s="12" customFormat="1"/>
    <row r="1145" s="12" customFormat="1"/>
    <row r="1146" s="12" customFormat="1"/>
    <row r="1147" s="12" customFormat="1"/>
    <row r="1148" s="12" customFormat="1"/>
    <row r="1149" s="12" customFormat="1"/>
    <row r="1150" s="12" customFormat="1"/>
    <row r="1151" s="12" customFormat="1"/>
    <row r="1152" s="12" customFormat="1"/>
    <row r="1153" s="12" customFormat="1"/>
    <row r="1154" s="12" customFormat="1"/>
    <row r="1155" s="12" customFormat="1"/>
    <row r="1156" s="12" customFormat="1"/>
    <row r="1157" s="12" customFormat="1"/>
    <row r="1158" s="12" customFormat="1"/>
    <row r="1159" s="12" customFormat="1"/>
    <row r="1160" s="12" customFormat="1"/>
    <row r="1161" s="12" customFormat="1"/>
    <row r="1162" s="12" customFormat="1"/>
    <row r="1163" s="12" customFormat="1"/>
    <row r="1164" s="12" customFormat="1"/>
    <row r="1165" s="12" customFormat="1"/>
    <row r="1166" s="12" customFormat="1"/>
    <row r="1167" s="12" customFormat="1"/>
    <row r="1168" s="12" customFormat="1"/>
    <row r="1169" s="12" customFormat="1"/>
    <row r="1170" s="12" customFormat="1"/>
    <row r="1171" s="12" customFormat="1"/>
    <row r="1172" s="12" customFormat="1"/>
    <row r="1173" s="12" customFormat="1"/>
    <row r="1174" s="12" customFormat="1"/>
    <row r="1175" s="12" customFormat="1"/>
    <row r="1176" s="12" customFormat="1"/>
    <row r="1177" s="12" customFormat="1"/>
    <row r="1178" s="12" customFormat="1"/>
    <row r="1179" s="12" customFormat="1"/>
    <row r="1180" s="12" customFormat="1"/>
    <row r="1181" s="12" customFormat="1"/>
    <row r="1182" s="12" customFormat="1"/>
    <row r="1183" s="12" customFormat="1"/>
    <row r="1184" s="12" customFormat="1"/>
    <row r="1185" s="12" customFormat="1"/>
    <row r="1186" s="12" customFormat="1"/>
    <row r="1187" s="12" customFormat="1"/>
    <row r="1188" s="12" customFormat="1"/>
    <row r="1189" s="12" customFormat="1"/>
    <row r="1190" s="12" customFormat="1"/>
    <row r="1191" s="12" customFormat="1"/>
    <row r="1192" s="12" customFormat="1"/>
    <row r="1193" s="12" customFormat="1"/>
    <row r="1194" s="12" customFormat="1"/>
    <row r="1195" s="12" customFormat="1"/>
    <row r="1196" s="12" customFormat="1"/>
    <row r="1197" s="12" customFormat="1"/>
    <row r="1198" s="12" customFormat="1"/>
    <row r="1199" s="12" customFormat="1"/>
    <row r="1200" s="12" customFormat="1"/>
    <row r="1201" s="12" customFormat="1"/>
    <row r="1202" s="12" customFormat="1"/>
    <row r="1203" s="12" customFormat="1"/>
    <row r="1204" s="12" customFormat="1"/>
    <row r="1205" s="12" customFormat="1"/>
    <row r="1206" s="12" customFormat="1"/>
    <row r="1207" s="12" customFormat="1"/>
    <row r="1208" s="12" customFormat="1"/>
    <row r="1209" s="12" customFormat="1"/>
    <row r="1210" s="12" customFormat="1"/>
    <row r="1211" s="12" customFormat="1"/>
    <row r="1212" s="12" customFormat="1"/>
    <row r="1213" s="12" customFormat="1"/>
    <row r="1214" s="12" customFormat="1"/>
  </sheetData>
  <mergeCells count="5">
    <mergeCell ref="F1:G1"/>
    <mergeCell ref="B3:C3"/>
    <mergeCell ref="D3:E3"/>
    <mergeCell ref="F3:G3"/>
    <mergeCell ref="A30:K30"/>
  </mergeCells>
  <pageMargins left="0.7" right="0.7" top="0.78740157499999996" bottom="0.78740157499999996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2023</vt:lpstr>
      <vt:lpstr>2017</vt:lpstr>
      <vt:lpstr>2012</vt:lpstr>
      <vt:lpstr>2007</vt:lpstr>
      <vt:lpstr>2002</vt:lpstr>
      <vt:lpstr>1997</vt:lpstr>
      <vt:lpstr>1992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Claudia BFS</dc:creator>
  <cp:lastModifiedBy>Oehrli Dominique BFS</cp:lastModifiedBy>
  <dcterms:created xsi:type="dcterms:W3CDTF">2009-02-16T13:29:50Z</dcterms:created>
  <dcterms:modified xsi:type="dcterms:W3CDTF">2023-07-27T13:20:18Z</dcterms:modified>
</cp:coreProperties>
</file>