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-12" windowWidth="25260" windowHeight="3072"/>
  </bookViews>
  <sheets>
    <sheet name="su-f-01.02.04.01.01" sheetId="1" r:id="rId1"/>
  </sheets>
  <definedNames>
    <definedName name="_xlnm.Print_Area" localSheetId="0">'su-f-01.02.04.01.01'!$A$1:$K$49</definedName>
  </definedNames>
  <calcPr calcId="152511" calcMode="manual"/>
</workbook>
</file>

<file path=xl/calcChain.xml><?xml version="1.0" encoding="utf-8"?>
<calcChain xmlns="http://schemas.openxmlformats.org/spreadsheetml/2006/main">
  <c r="L41" i="1" l="1"/>
  <c r="M41" i="1"/>
  <c r="N41" i="1"/>
  <c r="O41" i="1"/>
  <c r="P41" i="1"/>
  <c r="Q41" i="1"/>
  <c r="R41" i="1"/>
  <c r="S41" i="1"/>
  <c r="T41" i="1"/>
</calcChain>
</file>

<file path=xl/sharedStrings.xml><?xml version="1.0" encoding="utf-8"?>
<sst xmlns="http://schemas.openxmlformats.org/spreadsheetml/2006/main" count="54" uniqueCount="46">
  <si>
    <t>Total</t>
  </si>
  <si>
    <t>Région lémanique</t>
  </si>
  <si>
    <t>Valais</t>
  </si>
  <si>
    <t>Genève</t>
  </si>
  <si>
    <t>Espace Mittelland</t>
  </si>
  <si>
    <t>Berne</t>
  </si>
  <si>
    <t>Fribourg</t>
  </si>
  <si>
    <t>Soleure</t>
  </si>
  <si>
    <t>Neuchâtel</t>
  </si>
  <si>
    <t>Jura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</si>
  <si>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</si>
  <si>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</si>
  <si>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</si>
  <si>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</si>
  <si>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</si>
  <si>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</si>
  <si>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</si>
  <si>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</si>
  <si>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Rh.-Ext</t>
  </si>
  <si>
    <t>Appenzell Rh.-Int.</t>
  </si>
  <si>
    <t>Saint-Gall</t>
  </si>
  <si>
    <t>Grisons</t>
  </si>
  <si>
    <t>Thurgovie</t>
  </si>
  <si>
    <t>Suisse centrale</t>
  </si>
  <si>
    <t>Lucerne</t>
  </si>
  <si>
    <t>Uri</t>
  </si>
  <si>
    <t>Schwytz</t>
  </si>
  <si>
    <t>Obwald</t>
  </si>
  <si>
    <t>Nidwald</t>
  </si>
  <si>
    <t>Zoug</t>
  </si>
  <si>
    <t>Tessin</t>
  </si>
  <si>
    <t>Cantons</t>
  </si>
  <si>
    <t>Grandes régions</t>
  </si>
  <si>
    <t>Homme</t>
  </si>
  <si>
    <t>Femme</t>
  </si>
  <si>
    <t>Suisse</t>
  </si>
  <si>
    <t>Source: STATPOP</t>
  </si>
  <si>
    <t>Etranger  1)</t>
  </si>
  <si>
    <t>1) Y c. apatrides et sans indication</t>
  </si>
  <si>
    <t>Vaud</t>
  </si>
  <si>
    <t>Renseignements: Centre d'information, section Démographie et migration, 058 463 67 11, info.dem@bfs.admin.ch</t>
  </si>
  <si>
    <t>Résultats annuels définitifs</t>
  </si>
  <si>
    <t>su-f-01.02.04.01.01</t>
  </si>
  <si>
    <t>Population résidante permanente selon le sexe, la catégorie de nationalité et le canton, au 31.12.2017</t>
  </si>
  <si>
    <t>© OFS</t>
  </si>
  <si>
    <t>Etat au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</si>
</sst>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__;\-#\ ###\ ##0__;&quot;-&quot;__;&quot;...&quot;__"/>
  </numFmts>
  <fonts count="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3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9" xfId="0" applyFont="1" applyFill="1" applyBorder="1"/>
    <xf numFmtId="0" fontId="4" fillId="0" borderId="0" xfId="0" applyFont="1" applyFill="1" applyAlignment="1">
      <alignment horizontal="left"/>
    </xf>
    <xf numFmtId="164" fontId="3" fillId="2" borderId="10" xfId="0" applyNumberFormat="1" applyFont="1" applyFill="1" applyBorder="1"/>
    <xf numFmtId="164" fontId="3" fillId="2" borderId="7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Alignment="1"/>
    <xf numFmtId="0" fontId="7" fillId="2" borderId="0" xfId="0" applyFont="1" applyFill="1" applyBorder="1"/>
    <xf numFmtId="165" fontId="7" fillId="2" borderId="6" xfId="0" applyNumberFormat="1" applyFont="1" applyFill="1" applyBorder="1"/>
    <xf numFmtId="165" fontId="7" fillId="2" borderId="0" xfId="0" applyNumberFormat="1" applyFont="1" applyFill="1" applyBorder="1"/>
    <xf numFmtId="165" fontId="3" fillId="3" borderId="6" xfId="0" applyNumberFormat="1" applyFont="1" applyFill="1" applyBorder="1"/>
    <xf numFmtId="165" fontId="3" fillId="3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3" fillId="4" borderId="0" xfId="0" applyFont="1" applyFill="1" applyBorder="1"/>
    <xf numFmtId="165" fontId="3" fillId="4" borderId="6" xfId="0" applyNumberFormat="1" applyFont="1" applyFill="1" applyBorder="1"/>
    <xf numFmtId="165" fontId="3" fillId="4" borderId="0" xfId="0" applyNumberFormat="1" applyFont="1" applyFill="1" applyBorder="1"/>
    <xf numFmtId="0" fontId="2" fillId="4" borderId="0" xfId="0" applyFont="1" applyFill="1"/>
    <xf numFmtId="0" fontId="7" fillId="3" borderId="0" xfId="0" applyFont="1" applyFill="1" applyBorder="1"/>
    <xf numFmtId="165" fontId="7" fillId="3" borderId="6" xfId="0" applyNumberFormat="1" applyFont="1" applyFill="1" applyBorder="1"/>
    <xf numFmtId="165" fontId="7" fillId="3" borderId="0" xfId="0" applyNumberFormat="1" applyFont="1" applyFill="1" applyBorder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1.4" x14ac:dyDescent="0.2"/>
  <cols>
    <col min="1" max="1" width="16.6640625" style="1" customWidth="1"/>
    <col min="2" max="10" width="8.6640625" style="1" customWidth="1"/>
    <col min="11" max="16384" width="11.44140625" style="1"/>
  </cols>
  <sheetData>
    <row r="1" spans="1:10" ht="24" customHeight="1" x14ac:dyDescent="0.25">
      <c r="A1" s="31" t="s">
        <v>42</v>
      </c>
      <c r="B1" s="39" t="s">
        <v>43</v>
      </c>
      <c r="C1" s="40"/>
      <c r="D1" s="40"/>
      <c r="E1" s="40"/>
      <c r="F1" s="40"/>
      <c r="G1" s="40"/>
      <c r="H1" s="40"/>
      <c r="I1" s="40"/>
      <c r="J1" s="40"/>
    </row>
    <row r="2" spans="1:10" ht="12" x14ac:dyDescent="0.25">
      <c r="A2" s="19"/>
      <c r="B2" s="2" t="s">
        <v>41</v>
      </c>
    </row>
    <row r="4" spans="1:10" ht="12.75" customHeight="1" x14ac:dyDescent="0.2">
      <c r="A4" s="17" t="s">
        <v>32</v>
      </c>
      <c r="B4" s="6" t="s">
        <v>0</v>
      </c>
      <c r="C4" s="6"/>
      <c r="D4" s="8"/>
      <c r="E4" s="7" t="s">
        <v>35</v>
      </c>
      <c r="F4" s="6"/>
      <c r="G4" s="8"/>
      <c r="H4" s="7" t="s">
        <v>37</v>
      </c>
      <c r="I4" s="6"/>
      <c r="J4" s="6"/>
    </row>
    <row r="5" spans="1:10" ht="12.75" customHeight="1" x14ac:dyDescent="0.2">
      <c r="A5" s="18" t="s">
        <v>31</v>
      </c>
      <c r="B5" s="8" t="s">
        <v>0</v>
      </c>
      <c r="C5" s="9" t="s">
        <v>33</v>
      </c>
      <c r="D5" s="9" t="s">
        <v>34</v>
      </c>
      <c r="E5" s="9" t="s">
        <v>0</v>
      </c>
      <c r="F5" s="9" t="s">
        <v>33</v>
      </c>
      <c r="G5" s="9" t="s">
        <v>34</v>
      </c>
      <c r="H5" s="9" t="s">
        <v>0</v>
      </c>
      <c r="I5" s="9" t="s">
        <v>33</v>
      </c>
      <c r="J5" s="6" t="s">
        <v>34</v>
      </c>
    </row>
    <row r="6" spans="1:10" ht="3.75" customHeight="1" x14ac:dyDescent="0.2">
      <c r="A6" s="12"/>
      <c r="B6" s="11"/>
      <c r="C6" s="12"/>
      <c r="D6" s="12"/>
      <c r="E6" s="10"/>
      <c r="F6" s="12"/>
      <c r="G6" s="12"/>
      <c r="H6" s="10"/>
      <c r="I6" s="12"/>
      <c r="J6" s="12"/>
    </row>
    <row r="7" spans="1:10" ht="12.75" customHeight="1" x14ac:dyDescent="0.2">
      <c r="A7" s="36" t="s">
        <v>0</v>
      </c>
      <c r="B7" s="37">
        <v>8484130</v>
      </c>
      <c r="C7" s="38">
        <v>4206434</v>
      </c>
      <c r="D7" s="38">
        <v>4277696</v>
      </c>
      <c r="E7" s="37">
        <v>6357738</v>
      </c>
      <c r="F7" s="38">
        <v>3078538</v>
      </c>
      <c r="G7" s="38">
        <v>3279200</v>
      </c>
      <c r="H7" s="37">
        <v>2126392</v>
      </c>
      <c r="I7" s="38">
        <v>1127896</v>
      </c>
      <c r="J7" s="38">
        <v>998496</v>
      </c>
    </row>
    <row r="8" spans="1:10" ht="3.75" customHeight="1" x14ac:dyDescent="0.2">
      <c r="A8" s="24"/>
      <c r="B8" s="25"/>
      <c r="C8" s="26"/>
      <c r="D8" s="26"/>
      <c r="E8" s="25"/>
      <c r="F8" s="26"/>
      <c r="G8" s="26"/>
      <c r="H8" s="25"/>
      <c r="I8" s="26"/>
      <c r="J8" s="26"/>
    </row>
    <row r="9" spans="1:10" ht="12.75" customHeight="1" x14ac:dyDescent="0.2">
      <c r="A9" s="15" t="s">
        <v>1</v>
      </c>
      <c r="B9" s="27">
        <v>1629841</v>
      </c>
      <c r="C9" s="28">
        <v>798780</v>
      </c>
      <c r="D9" s="28">
        <v>831061</v>
      </c>
      <c r="E9" s="27">
        <v>1086874</v>
      </c>
      <c r="F9" s="28">
        <v>515845</v>
      </c>
      <c r="G9" s="28">
        <v>571029</v>
      </c>
      <c r="H9" s="27">
        <v>542967</v>
      </c>
      <c r="I9" s="28">
        <v>282935</v>
      </c>
      <c r="J9" s="28">
        <v>260032</v>
      </c>
    </row>
    <row r="10" spans="1:10" ht="12.75" customHeight="1" x14ac:dyDescent="0.2">
      <c r="A10" s="12" t="s">
        <v>39</v>
      </c>
      <c r="B10" s="29">
        <v>793129</v>
      </c>
      <c r="C10" s="30">
        <v>389504</v>
      </c>
      <c r="D10" s="30">
        <v>403625</v>
      </c>
      <c r="E10" s="29">
        <v>527117</v>
      </c>
      <c r="F10" s="30">
        <v>249931</v>
      </c>
      <c r="G10" s="30">
        <v>277186</v>
      </c>
      <c r="H10" s="29">
        <v>266012</v>
      </c>
      <c r="I10" s="30">
        <v>139573</v>
      </c>
      <c r="J10" s="30">
        <v>126439</v>
      </c>
    </row>
    <row r="11" spans="1:10" ht="12.75" customHeight="1" x14ac:dyDescent="0.2">
      <c r="A11" s="12" t="s">
        <v>2</v>
      </c>
      <c r="B11" s="29">
        <v>341463</v>
      </c>
      <c r="C11" s="30">
        <v>169162</v>
      </c>
      <c r="D11" s="30">
        <v>172301</v>
      </c>
      <c r="E11" s="29">
        <v>263082</v>
      </c>
      <c r="F11" s="30">
        <v>127598</v>
      </c>
      <c r="G11" s="30">
        <v>135484</v>
      </c>
      <c r="H11" s="29">
        <v>78381</v>
      </c>
      <c r="I11" s="30">
        <v>41564</v>
      </c>
      <c r="J11" s="30">
        <v>36817</v>
      </c>
    </row>
    <row r="12" spans="1:10" ht="12.75" customHeight="1" x14ac:dyDescent="0.2">
      <c r="A12" s="12" t="s">
        <v>3</v>
      </c>
      <c r="B12" s="29">
        <v>495249</v>
      </c>
      <c r="C12" s="30">
        <v>240114</v>
      </c>
      <c r="D12" s="30">
        <v>255135</v>
      </c>
      <c r="E12" s="29">
        <v>296675</v>
      </c>
      <c r="F12" s="30">
        <v>138316</v>
      </c>
      <c r="G12" s="30">
        <v>158359</v>
      </c>
      <c r="H12" s="29">
        <v>198574</v>
      </c>
      <c r="I12" s="30">
        <v>101798</v>
      </c>
      <c r="J12" s="30">
        <v>96776</v>
      </c>
    </row>
    <row r="13" spans="1:10" ht="12.75" customHeight="1" x14ac:dyDescent="0.2">
      <c r="A13" s="15" t="s">
        <v>4</v>
      </c>
      <c r="B13" s="27">
        <v>1868886</v>
      </c>
      <c r="C13" s="28">
        <v>922655</v>
      </c>
      <c r="D13" s="28">
        <v>946231</v>
      </c>
      <c r="E13" s="27">
        <v>1514630</v>
      </c>
      <c r="F13" s="28">
        <v>733726</v>
      </c>
      <c r="G13" s="28">
        <v>780904</v>
      </c>
      <c r="H13" s="27">
        <v>354256</v>
      </c>
      <c r="I13" s="28">
        <v>188929</v>
      </c>
      <c r="J13" s="28">
        <v>165327</v>
      </c>
    </row>
    <row r="14" spans="1:10" ht="12.75" customHeight="1" x14ac:dyDescent="0.2">
      <c r="A14" s="12" t="s">
        <v>5</v>
      </c>
      <c r="B14" s="29">
        <v>1031126</v>
      </c>
      <c r="C14" s="30">
        <v>505911</v>
      </c>
      <c r="D14" s="30">
        <v>525215</v>
      </c>
      <c r="E14" s="29">
        <v>864345</v>
      </c>
      <c r="F14" s="30">
        <v>417476</v>
      </c>
      <c r="G14" s="30">
        <v>446869</v>
      </c>
      <c r="H14" s="29">
        <v>166781</v>
      </c>
      <c r="I14" s="30">
        <v>88435</v>
      </c>
      <c r="J14" s="30">
        <v>78346</v>
      </c>
    </row>
    <row r="15" spans="1:10" ht="12.75" customHeight="1" x14ac:dyDescent="0.2">
      <c r="A15" s="12" t="s">
        <v>6</v>
      </c>
      <c r="B15" s="29">
        <v>315074</v>
      </c>
      <c r="C15" s="30">
        <v>157874</v>
      </c>
      <c r="D15" s="30">
        <v>157200</v>
      </c>
      <c r="E15" s="29">
        <v>244143</v>
      </c>
      <c r="F15" s="30">
        <v>119873</v>
      </c>
      <c r="G15" s="30">
        <v>124270</v>
      </c>
      <c r="H15" s="29">
        <v>70931</v>
      </c>
      <c r="I15" s="30">
        <v>38001</v>
      </c>
      <c r="J15" s="30">
        <v>32930</v>
      </c>
    </row>
    <row r="16" spans="1:10" ht="12.75" customHeight="1" x14ac:dyDescent="0.2">
      <c r="A16" s="12" t="s">
        <v>7</v>
      </c>
      <c r="B16" s="29">
        <v>271432</v>
      </c>
      <c r="C16" s="30">
        <v>135497</v>
      </c>
      <c r="D16" s="30">
        <v>135935</v>
      </c>
      <c r="E16" s="29">
        <v>210812</v>
      </c>
      <c r="F16" s="30">
        <v>103065</v>
      </c>
      <c r="G16" s="30">
        <v>107747</v>
      </c>
      <c r="H16" s="29">
        <v>60620</v>
      </c>
      <c r="I16" s="30">
        <v>32432</v>
      </c>
      <c r="J16" s="30">
        <v>28188</v>
      </c>
    </row>
    <row r="17" spans="1:10" ht="12.75" customHeight="1" x14ac:dyDescent="0.2">
      <c r="A17" s="12" t="s">
        <v>8</v>
      </c>
      <c r="B17" s="29">
        <v>177964</v>
      </c>
      <c r="C17" s="30">
        <v>87093</v>
      </c>
      <c r="D17" s="30">
        <v>90871</v>
      </c>
      <c r="E17" s="29">
        <v>132811</v>
      </c>
      <c r="F17" s="30">
        <v>62860</v>
      </c>
      <c r="G17" s="30">
        <v>69951</v>
      </c>
      <c r="H17" s="29">
        <v>45153</v>
      </c>
      <c r="I17" s="30">
        <v>24233</v>
      </c>
      <c r="J17" s="30">
        <v>20920</v>
      </c>
    </row>
    <row r="18" spans="1:10" ht="12.75" customHeight="1" x14ac:dyDescent="0.2">
      <c r="A18" s="16" t="s">
        <v>9</v>
      </c>
      <c r="B18" s="29">
        <v>73290</v>
      </c>
      <c r="C18" s="30">
        <v>36280</v>
      </c>
      <c r="D18" s="30">
        <v>37010</v>
      </c>
      <c r="E18" s="29">
        <v>62519</v>
      </c>
      <c r="F18" s="30">
        <v>30452</v>
      </c>
      <c r="G18" s="30">
        <v>32067</v>
      </c>
      <c r="H18" s="29">
        <v>10771</v>
      </c>
      <c r="I18" s="30">
        <v>5828</v>
      </c>
      <c r="J18" s="30">
        <v>4943</v>
      </c>
    </row>
    <row r="19" spans="1:10" ht="12.75" customHeight="1" x14ac:dyDescent="0.2">
      <c r="A19" s="15" t="s">
        <v>10</v>
      </c>
      <c r="B19" s="27">
        <v>1151919</v>
      </c>
      <c r="C19" s="28">
        <v>571672</v>
      </c>
      <c r="D19" s="28">
        <v>580247</v>
      </c>
      <c r="E19" s="27">
        <v>850199</v>
      </c>
      <c r="F19" s="28">
        <v>411499</v>
      </c>
      <c r="G19" s="28">
        <v>438700</v>
      </c>
      <c r="H19" s="27">
        <v>301720</v>
      </c>
      <c r="I19" s="28">
        <v>160173</v>
      </c>
      <c r="J19" s="28">
        <v>141547</v>
      </c>
    </row>
    <row r="20" spans="1:10" ht="12.75" customHeight="1" x14ac:dyDescent="0.2">
      <c r="A20" s="12" t="s">
        <v>11</v>
      </c>
      <c r="B20" s="29">
        <v>193908</v>
      </c>
      <c r="C20" s="30">
        <v>93723</v>
      </c>
      <c r="D20" s="30">
        <v>100185</v>
      </c>
      <c r="E20" s="29">
        <v>124147</v>
      </c>
      <c r="F20" s="30">
        <v>57699</v>
      </c>
      <c r="G20" s="30">
        <v>66448</v>
      </c>
      <c r="H20" s="29">
        <v>69761</v>
      </c>
      <c r="I20" s="30">
        <v>36024</v>
      </c>
      <c r="J20" s="30">
        <v>33737</v>
      </c>
    </row>
    <row r="21" spans="1:10" ht="12.75" customHeight="1" x14ac:dyDescent="0.2">
      <c r="A21" s="12" t="s">
        <v>12</v>
      </c>
      <c r="B21" s="29">
        <v>287023</v>
      </c>
      <c r="C21" s="30">
        <v>140771</v>
      </c>
      <c r="D21" s="30">
        <v>146252</v>
      </c>
      <c r="E21" s="29">
        <v>222343</v>
      </c>
      <c r="F21" s="30">
        <v>106795</v>
      </c>
      <c r="G21" s="30">
        <v>115548</v>
      </c>
      <c r="H21" s="29">
        <v>64680</v>
      </c>
      <c r="I21" s="30">
        <v>33976</v>
      </c>
      <c r="J21" s="30">
        <v>30704</v>
      </c>
    </row>
    <row r="22" spans="1:10" ht="12.75" customHeight="1" x14ac:dyDescent="0.2">
      <c r="A22" s="12" t="s">
        <v>13</v>
      </c>
      <c r="B22" s="29">
        <v>670988</v>
      </c>
      <c r="C22" s="30">
        <v>337178</v>
      </c>
      <c r="D22" s="30">
        <v>333810</v>
      </c>
      <c r="E22" s="29">
        <v>503709</v>
      </c>
      <c r="F22" s="30">
        <v>247005</v>
      </c>
      <c r="G22" s="30">
        <v>256704</v>
      </c>
      <c r="H22" s="29">
        <v>167279</v>
      </c>
      <c r="I22" s="30">
        <v>90173</v>
      </c>
      <c r="J22" s="30">
        <v>77106</v>
      </c>
    </row>
    <row r="23" spans="1:10" ht="12.75" customHeight="1" x14ac:dyDescent="0.2">
      <c r="A23" s="15" t="s">
        <v>14</v>
      </c>
      <c r="B23" s="27">
        <v>1504346</v>
      </c>
      <c r="C23" s="28">
        <v>748276</v>
      </c>
      <c r="D23" s="28">
        <v>756070</v>
      </c>
      <c r="E23" s="27">
        <v>1102014</v>
      </c>
      <c r="F23" s="28">
        <v>534992</v>
      </c>
      <c r="G23" s="28">
        <v>567022</v>
      </c>
      <c r="H23" s="27">
        <v>402332</v>
      </c>
      <c r="I23" s="28">
        <v>213284</v>
      </c>
      <c r="J23" s="28">
        <v>189048</v>
      </c>
    </row>
    <row r="24" spans="1:10" s="35" customFormat="1" ht="3.75" customHeight="1" x14ac:dyDescent="0.2">
      <c r="A24" s="32"/>
      <c r="B24" s="33"/>
      <c r="C24" s="34"/>
      <c r="D24" s="34"/>
      <c r="E24" s="33"/>
      <c r="F24" s="34"/>
      <c r="G24" s="34"/>
      <c r="H24" s="33"/>
      <c r="I24" s="34"/>
      <c r="J24" s="34"/>
    </row>
    <row r="25" spans="1:10" ht="12.75" customHeight="1" x14ac:dyDescent="0.2">
      <c r="A25" s="15" t="s">
        <v>15</v>
      </c>
      <c r="B25" s="27">
        <v>1169358</v>
      </c>
      <c r="C25" s="28">
        <v>586426</v>
      </c>
      <c r="D25" s="28">
        <v>582932</v>
      </c>
      <c r="E25" s="27">
        <v>902131</v>
      </c>
      <c r="F25" s="28">
        <v>442081</v>
      </c>
      <c r="G25" s="28">
        <v>460050</v>
      </c>
      <c r="H25" s="27">
        <v>267227</v>
      </c>
      <c r="I25" s="28">
        <v>144345</v>
      </c>
      <c r="J25" s="28">
        <v>122882</v>
      </c>
    </row>
    <row r="26" spans="1:10" ht="12.75" customHeight="1" x14ac:dyDescent="0.2">
      <c r="A26" s="12" t="s">
        <v>16</v>
      </c>
      <c r="B26" s="29">
        <v>40349</v>
      </c>
      <c r="C26" s="30">
        <v>20423</v>
      </c>
      <c r="D26" s="30">
        <v>19926</v>
      </c>
      <c r="E26" s="29">
        <v>30636</v>
      </c>
      <c r="F26" s="30">
        <v>15062</v>
      </c>
      <c r="G26" s="30">
        <v>15574</v>
      </c>
      <c r="H26" s="29">
        <v>9713</v>
      </c>
      <c r="I26" s="30">
        <v>5361</v>
      </c>
      <c r="J26" s="30">
        <v>4352</v>
      </c>
    </row>
    <row r="27" spans="1:10" ht="12.75" customHeight="1" x14ac:dyDescent="0.2">
      <c r="A27" s="12" t="s">
        <v>17</v>
      </c>
      <c r="B27" s="29">
        <v>81351</v>
      </c>
      <c r="C27" s="30">
        <v>40251</v>
      </c>
      <c r="D27" s="30">
        <v>41100</v>
      </c>
      <c r="E27" s="29">
        <v>60185</v>
      </c>
      <c r="F27" s="30">
        <v>29049</v>
      </c>
      <c r="G27" s="30">
        <v>31136</v>
      </c>
      <c r="H27" s="29">
        <v>21166</v>
      </c>
      <c r="I27" s="30">
        <v>11202</v>
      </c>
      <c r="J27" s="30">
        <v>9964</v>
      </c>
    </row>
    <row r="28" spans="1:10" ht="12.75" customHeight="1" x14ac:dyDescent="0.2">
      <c r="A28" s="12" t="s">
        <v>18</v>
      </c>
      <c r="B28" s="29">
        <v>55178</v>
      </c>
      <c r="C28" s="30">
        <v>27879</v>
      </c>
      <c r="D28" s="30">
        <v>27299</v>
      </c>
      <c r="E28" s="29">
        <v>46181</v>
      </c>
      <c r="F28" s="30">
        <v>22921</v>
      </c>
      <c r="G28" s="30">
        <v>23260</v>
      </c>
      <c r="H28" s="29">
        <v>8997</v>
      </c>
      <c r="I28" s="30">
        <v>4958</v>
      </c>
      <c r="J28" s="30">
        <v>4039</v>
      </c>
    </row>
    <row r="29" spans="1:10" ht="12.75" customHeight="1" x14ac:dyDescent="0.2">
      <c r="A29" s="12" t="s">
        <v>19</v>
      </c>
      <c r="B29" s="29">
        <v>16105</v>
      </c>
      <c r="C29" s="30">
        <v>8290</v>
      </c>
      <c r="D29" s="30">
        <v>7815</v>
      </c>
      <c r="E29" s="29">
        <v>14271</v>
      </c>
      <c r="F29" s="30">
        <v>7261</v>
      </c>
      <c r="G29" s="30">
        <v>7010</v>
      </c>
      <c r="H29" s="29">
        <v>1834</v>
      </c>
      <c r="I29" s="30">
        <v>1029</v>
      </c>
      <c r="J29" s="30">
        <v>805</v>
      </c>
    </row>
    <row r="30" spans="1:10" ht="12.75" customHeight="1" x14ac:dyDescent="0.2">
      <c r="A30" s="12" t="s">
        <v>20</v>
      </c>
      <c r="B30" s="29">
        <v>504686</v>
      </c>
      <c r="C30" s="30">
        <v>252710</v>
      </c>
      <c r="D30" s="30">
        <v>251976</v>
      </c>
      <c r="E30" s="29">
        <v>383755</v>
      </c>
      <c r="F30" s="30">
        <v>187631</v>
      </c>
      <c r="G30" s="30">
        <v>196124</v>
      </c>
      <c r="H30" s="29">
        <v>120931</v>
      </c>
      <c r="I30" s="30">
        <v>65079</v>
      </c>
      <c r="J30" s="30">
        <v>55852</v>
      </c>
    </row>
    <row r="31" spans="1:10" ht="12.75" customHeight="1" x14ac:dyDescent="0.2">
      <c r="A31" s="12" t="s">
        <v>21</v>
      </c>
      <c r="B31" s="29">
        <v>197888</v>
      </c>
      <c r="C31" s="30">
        <v>99050</v>
      </c>
      <c r="D31" s="30">
        <v>98838</v>
      </c>
      <c r="E31" s="29">
        <v>160985</v>
      </c>
      <c r="F31" s="30">
        <v>78825</v>
      </c>
      <c r="G31" s="30">
        <v>82160</v>
      </c>
      <c r="H31" s="29">
        <v>36903</v>
      </c>
      <c r="I31" s="30">
        <v>20225</v>
      </c>
      <c r="J31" s="30">
        <v>16678</v>
      </c>
    </row>
    <row r="32" spans="1:10" ht="12.75" customHeight="1" x14ac:dyDescent="0.2">
      <c r="A32" s="12" t="s">
        <v>22</v>
      </c>
      <c r="B32" s="29">
        <v>273801</v>
      </c>
      <c r="C32" s="30">
        <v>137823</v>
      </c>
      <c r="D32" s="30">
        <v>135978</v>
      </c>
      <c r="E32" s="29">
        <v>206118</v>
      </c>
      <c r="F32" s="30">
        <v>101332</v>
      </c>
      <c r="G32" s="30">
        <v>104786</v>
      </c>
      <c r="H32" s="29">
        <v>67683</v>
      </c>
      <c r="I32" s="30">
        <v>36491</v>
      </c>
      <c r="J32" s="30">
        <v>31192</v>
      </c>
    </row>
    <row r="33" spans="1:20" ht="12.75" customHeight="1" x14ac:dyDescent="0.2">
      <c r="A33" s="15" t="s">
        <v>23</v>
      </c>
      <c r="B33" s="27">
        <v>806071</v>
      </c>
      <c r="C33" s="28">
        <v>406120</v>
      </c>
      <c r="D33" s="28">
        <v>399951</v>
      </c>
      <c r="E33" s="27">
        <v>646768</v>
      </c>
      <c r="F33" s="28">
        <v>320112</v>
      </c>
      <c r="G33" s="28">
        <v>326656</v>
      </c>
      <c r="H33" s="27">
        <v>159303</v>
      </c>
      <c r="I33" s="28">
        <v>86008</v>
      </c>
      <c r="J33" s="28">
        <v>73295</v>
      </c>
    </row>
    <row r="34" spans="1:20" ht="12.75" customHeight="1" x14ac:dyDescent="0.2">
      <c r="A34" s="12" t="s">
        <v>24</v>
      </c>
      <c r="B34" s="29">
        <v>406506</v>
      </c>
      <c r="C34" s="30">
        <v>202534</v>
      </c>
      <c r="D34" s="30">
        <v>203972</v>
      </c>
      <c r="E34" s="29">
        <v>331512</v>
      </c>
      <c r="F34" s="30">
        <v>162274</v>
      </c>
      <c r="G34" s="30">
        <v>169238</v>
      </c>
      <c r="H34" s="29">
        <v>74994</v>
      </c>
      <c r="I34" s="30">
        <v>40260</v>
      </c>
      <c r="J34" s="30">
        <v>34734</v>
      </c>
    </row>
    <row r="35" spans="1:20" ht="12.75" customHeight="1" x14ac:dyDescent="0.2">
      <c r="A35" s="12" t="s">
        <v>25</v>
      </c>
      <c r="B35" s="29">
        <v>36299</v>
      </c>
      <c r="C35" s="30">
        <v>18522</v>
      </c>
      <c r="D35" s="30">
        <v>17777</v>
      </c>
      <c r="E35" s="29">
        <v>31928</v>
      </c>
      <c r="F35" s="30">
        <v>16056</v>
      </c>
      <c r="G35" s="30">
        <v>15872</v>
      </c>
      <c r="H35" s="29">
        <v>4371</v>
      </c>
      <c r="I35" s="30">
        <v>2466</v>
      </c>
      <c r="J35" s="30">
        <v>1905</v>
      </c>
    </row>
    <row r="36" spans="1:20" ht="12.75" customHeight="1" x14ac:dyDescent="0.2">
      <c r="A36" s="12" t="s">
        <v>26</v>
      </c>
      <c r="B36" s="29">
        <v>157301</v>
      </c>
      <c r="C36" s="30">
        <v>80618</v>
      </c>
      <c r="D36" s="30">
        <v>76683</v>
      </c>
      <c r="E36" s="29">
        <v>124130</v>
      </c>
      <c r="F36" s="30">
        <v>62560</v>
      </c>
      <c r="G36" s="30">
        <v>61570</v>
      </c>
      <c r="H36" s="29">
        <v>33171</v>
      </c>
      <c r="I36" s="30">
        <v>18058</v>
      </c>
      <c r="J36" s="30">
        <v>15113</v>
      </c>
    </row>
    <row r="37" spans="1:20" ht="12.75" customHeight="1" x14ac:dyDescent="0.2">
      <c r="A37" s="12" t="s">
        <v>27</v>
      </c>
      <c r="B37" s="29">
        <v>37575</v>
      </c>
      <c r="C37" s="30">
        <v>19030</v>
      </c>
      <c r="D37" s="30">
        <v>18545</v>
      </c>
      <c r="E37" s="29">
        <v>32056</v>
      </c>
      <c r="F37" s="30">
        <v>15971</v>
      </c>
      <c r="G37" s="30">
        <v>16085</v>
      </c>
      <c r="H37" s="29">
        <v>5519</v>
      </c>
      <c r="I37" s="30">
        <v>3059</v>
      </c>
      <c r="J37" s="30">
        <v>2460</v>
      </c>
    </row>
    <row r="38" spans="1:20" ht="12.75" customHeight="1" x14ac:dyDescent="0.2">
      <c r="A38" s="12" t="s">
        <v>28</v>
      </c>
      <c r="B38" s="29">
        <v>42969</v>
      </c>
      <c r="C38" s="30">
        <v>22006</v>
      </c>
      <c r="D38" s="30">
        <v>20963</v>
      </c>
      <c r="E38" s="29">
        <v>36712</v>
      </c>
      <c r="F38" s="30">
        <v>18556</v>
      </c>
      <c r="G38" s="30">
        <v>18156</v>
      </c>
      <c r="H38" s="29">
        <v>6257</v>
      </c>
      <c r="I38" s="30">
        <v>3450</v>
      </c>
      <c r="J38" s="30">
        <v>2807</v>
      </c>
    </row>
    <row r="39" spans="1:20" ht="12.75" customHeight="1" x14ac:dyDescent="0.2">
      <c r="A39" s="12" t="s">
        <v>29</v>
      </c>
      <c r="B39" s="29">
        <v>125421</v>
      </c>
      <c r="C39" s="30">
        <v>63410</v>
      </c>
      <c r="D39" s="30">
        <v>62011</v>
      </c>
      <c r="E39" s="29">
        <v>90430</v>
      </c>
      <c r="F39" s="30">
        <v>44695</v>
      </c>
      <c r="G39" s="30">
        <v>45735</v>
      </c>
      <c r="H39" s="29">
        <v>34991</v>
      </c>
      <c r="I39" s="30">
        <v>18715</v>
      </c>
      <c r="J39" s="30">
        <v>16276</v>
      </c>
    </row>
    <row r="40" spans="1:20" ht="12.75" customHeight="1" x14ac:dyDescent="0.2">
      <c r="A40" s="15" t="s">
        <v>30</v>
      </c>
      <c r="B40" s="27">
        <v>353709</v>
      </c>
      <c r="C40" s="28">
        <v>172505</v>
      </c>
      <c r="D40" s="28">
        <v>181204</v>
      </c>
      <c r="E40" s="27">
        <v>255122</v>
      </c>
      <c r="F40" s="28">
        <v>120283</v>
      </c>
      <c r="G40" s="28">
        <v>134839</v>
      </c>
      <c r="H40" s="27">
        <v>98587</v>
      </c>
      <c r="I40" s="28">
        <v>52222</v>
      </c>
      <c r="J40" s="28">
        <v>46365</v>
      </c>
    </row>
    <row r="41" spans="1:20" ht="3.75" customHeight="1" x14ac:dyDescent="0.2">
      <c r="A41" s="13"/>
      <c r="B41" s="20"/>
      <c r="C41" s="21"/>
      <c r="D41" s="21"/>
      <c r="E41" s="20"/>
      <c r="F41" s="21"/>
      <c r="G41" s="21"/>
      <c r="H41" s="20"/>
      <c r="I41" s="21"/>
      <c r="J41" s="21"/>
      <c r="L41" s="1">
        <f t="shared" ref="L41:T41" si="0">B41/1000</f>
        <v>0</v>
      </c>
      <c r="M41" s="1">
        <f t="shared" si="0"/>
        <v>0</v>
      </c>
      <c r="N41" s="1">
        <f t="shared" si="0"/>
        <v>0</v>
      </c>
      <c r="O41" s="1">
        <f t="shared" si="0"/>
        <v>0</v>
      </c>
      <c r="P41" s="1">
        <f t="shared" si="0"/>
        <v>0</v>
      </c>
      <c r="Q41" s="1">
        <f t="shared" si="0"/>
        <v>0</v>
      </c>
      <c r="R41" s="1">
        <f t="shared" si="0"/>
        <v>0</v>
      </c>
      <c r="S41" s="1">
        <f t="shared" si="0"/>
        <v>0</v>
      </c>
      <c r="T41" s="1">
        <f t="shared" si="0"/>
        <v>0</v>
      </c>
    </row>
    <row r="42" spans="1:2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0" ht="13.2" x14ac:dyDescent="0.25">
      <c r="A43" s="4" t="s">
        <v>38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20" ht="13.2" x14ac:dyDescent="0.25">
      <c r="A44" s="4"/>
      <c r="B44" s="23"/>
      <c r="C44" s="23"/>
      <c r="D44" s="23"/>
      <c r="E44" s="23"/>
      <c r="F44" s="23"/>
      <c r="G44" s="23"/>
      <c r="H44" s="23"/>
      <c r="I44" s="23"/>
      <c r="J44" s="23"/>
    </row>
    <row r="45" spans="1:20" x14ac:dyDescent="0.2">
      <c r="A45" s="22" t="s">
        <v>45</v>
      </c>
      <c r="B45" s="14"/>
      <c r="C45" s="2"/>
      <c r="D45" s="2"/>
      <c r="E45" s="2"/>
      <c r="F45" s="2"/>
      <c r="G45" s="2"/>
      <c r="H45" s="2"/>
      <c r="I45" s="2"/>
      <c r="J45" s="2"/>
    </row>
    <row r="46" spans="1:20" x14ac:dyDescent="0.2">
      <c r="A46" s="3" t="s">
        <v>36</v>
      </c>
    </row>
    <row r="47" spans="1:20" x14ac:dyDescent="0.2">
      <c r="A47" s="4" t="s">
        <v>40</v>
      </c>
    </row>
    <row r="48" spans="1:20" x14ac:dyDescent="0.2">
      <c r="A48" s="5" t="s">
        <v>44</v>
      </c>
    </row>
  </sheetData>
  <mergeCells count="1">
    <mergeCell ref="B1:J1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su-f-01.02.04.01.01</vt:lpstr>
      <vt:lpstr>'su-f-01.02.04.01.01'!Druckbereich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Abu Baker Mahmoud Mohamed Ali Ishoak BFS</cp:lastModifiedBy>
  <cp:lastPrinted>2016-03-24T07:47:36Z</cp:lastPrinted>
  <dcterms:created xsi:type="dcterms:W3CDTF">2010-12-05T16:56:03Z</dcterms:created>
  <dcterms:modified xsi:type="dcterms:W3CDTF">2018-07-31T16:38:51Z</dcterms:modified>
</cp:coreProperties>
</file>