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B\DEM\104_Diffusion\$GNP_Pakete\2018\GNP-2018-0429_30.08.2018\Tabellen\"/>
    </mc:Choice>
  </mc:AlternateContent>
  <bookViews>
    <workbookView xWindow="552" yWindow="192" windowWidth="24660" windowHeight="12096" tabRatio="863"/>
  </bookViews>
  <sheets>
    <sheet name="Cantons (2017)" sheetId="74" r:id="rId1"/>
    <sheet name="Villes (2017)" sheetId="75" r:id="rId2"/>
    <sheet name="Cantons (2016)" sheetId="72" r:id="rId3"/>
    <sheet name="Villes (2016)" sheetId="73" r:id="rId4"/>
    <sheet name="Cantons (2015)" sheetId="70" r:id="rId5"/>
    <sheet name="Villes (2015)" sheetId="71" r:id="rId6"/>
    <sheet name="Cantons (2014)" sheetId="68" r:id="rId7"/>
    <sheet name="Villes (2014)" sheetId="69" r:id="rId8"/>
    <sheet name="Cantons (2013)" sheetId="67" r:id="rId9"/>
    <sheet name="Villes (2013)" sheetId="66" r:id="rId10"/>
    <sheet name="Cantons (2012)" sheetId="65" r:id="rId11"/>
    <sheet name="Villes (2012)" sheetId="64" r:id="rId12"/>
    <sheet name="Cantons (2011)" sheetId="62" r:id="rId13"/>
    <sheet name="Villes (2011)" sheetId="63" r:id="rId14"/>
    <sheet name="Cantons (2010)" sheetId="60" r:id="rId15"/>
    <sheet name="Villes (2010)" sheetId="61" r:id="rId16"/>
    <sheet name="Cantons (2009)" sheetId="58" r:id="rId17"/>
    <sheet name="Villes (2009)" sheetId="59" r:id="rId18"/>
    <sheet name="Cantons (2008)" sheetId="48" r:id="rId19"/>
    <sheet name="Villes (2008)" sheetId="49" r:id="rId20"/>
    <sheet name="Cantons (2007)" sheetId="46" r:id="rId21"/>
    <sheet name="Villes (2007)" sheetId="47" r:id="rId22"/>
    <sheet name="Cantons (2006)" sheetId="45" r:id="rId23"/>
    <sheet name="Villes (2006)" sheetId="57" r:id="rId24"/>
    <sheet name="Cantons (2005)" sheetId="43" r:id="rId25"/>
    <sheet name="Villes (2005)" sheetId="56" r:id="rId26"/>
    <sheet name="Cantons (2004)" sheetId="40" r:id="rId27"/>
    <sheet name="Villes (2004)" sheetId="55" r:id="rId28"/>
    <sheet name="Cantons (2003)" sheetId="39" r:id="rId29"/>
    <sheet name="Villes (2003)" sheetId="54" r:id="rId30"/>
    <sheet name="Cantons (2002)" sheetId="37" r:id="rId31"/>
    <sheet name="Villes (2002)" sheetId="53" r:id="rId32"/>
    <sheet name="Cantons (2001)" sheetId="34" r:id="rId33"/>
    <sheet name="Villes (2001)" sheetId="52" r:id="rId34"/>
    <sheet name="Cantons (2000)" sheetId="32" r:id="rId35"/>
    <sheet name="Villes (2000)" sheetId="51" r:id="rId36"/>
    <sheet name="Cantons (1999)" sheetId="22" r:id="rId37"/>
    <sheet name="Villes (1999)" sheetId="50" r:id="rId38"/>
  </sheets>
  <definedNames>
    <definedName name="_xlnm.Print_Area" localSheetId="4">'Cantons (2015)'!$A$1:$M$59</definedName>
    <definedName name="_xlnm.Print_Area" localSheetId="2">'Cantons (2016)'!$A$1:$M$59</definedName>
    <definedName name="_xlnm.Print_Area" localSheetId="0">'Cantons (2017)'!$A$1:$M$59</definedName>
    <definedName name="_xlnm.Print_Area" localSheetId="37">'Villes (1999)'!$A$1:$L$38</definedName>
    <definedName name="_xlnm.Print_Area" localSheetId="35">'Villes (2000)'!$A$1:$L$38</definedName>
    <definedName name="_xlnm.Print_Area" localSheetId="33">'Villes (2001)'!$A$1:$L$39</definedName>
    <definedName name="_xlnm.Print_Area" localSheetId="31">'Villes (2002)'!$A$1:$L$38</definedName>
    <definedName name="_xlnm.Print_Area" localSheetId="29">'Villes (2003)'!$A$1:$L$38</definedName>
    <definedName name="_xlnm.Print_Area" localSheetId="27">'Villes (2004)'!$A$1:$L$39</definedName>
  </definedNames>
  <calcPr calcId="152511" calcMode="manual"/>
</workbook>
</file>

<file path=xl/calcChain.xml><?xml version="1.0" encoding="utf-8"?>
<calcChain xmlns="http://schemas.openxmlformats.org/spreadsheetml/2006/main">
  <c r="IV23" i="54" l="1"/>
  <c r="L49" i="43"/>
  <c r="L47" i="43"/>
  <c r="L43" i="43"/>
  <c r="L44" i="43"/>
  <c r="L45" i="43"/>
  <c r="L46" i="43"/>
  <c r="L42" i="43"/>
  <c r="L41" i="43"/>
  <c r="L39" i="43"/>
  <c r="L34" i="43"/>
  <c r="L37" i="43"/>
  <c r="L38" i="43"/>
  <c r="L33" i="43"/>
  <c r="L36" i="43"/>
  <c r="L35" i="43"/>
  <c r="L32" i="43"/>
  <c r="L30" i="43"/>
  <c r="L26" i="43"/>
  <c r="L27" i="43"/>
  <c r="L28" i="43"/>
  <c r="L25" i="43"/>
  <c r="L21" i="43"/>
  <c r="L22" i="43"/>
  <c r="L23" i="43"/>
  <c r="L20" i="43"/>
  <c r="L19" i="43"/>
  <c r="L18" i="43"/>
  <c r="L14" i="43"/>
  <c r="L15" i="43"/>
  <c r="L16" i="43"/>
  <c r="L13" i="43"/>
  <c r="K11" i="40"/>
  <c r="J11" i="40"/>
  <c r="I11" i="40"/>
  <c r="H11" i="40"/>
  <c r="G11" i="40"/>
  <c r="F11" i="40"/>
  <c r="E11" i="40"/>
  <c r="D11" i="40"/>
  <c r="C11" i="40"/>
  <c r="B11" i="40"/>
</calcChain>
</file>

<file path=xl/sharedStrings.xml><?xml version="1.0" encoding="utf-8"?>
<sst xmlns="http://schemas.openxmlformats.org/spreadsheetml/2006/main" count="2057" uniqueCount="161">
  <si>
    <t>Total</t>
  </si>
  <si>
    <t>Uri</t>
  </si>
  <si>
    <t>Fribourg</t>
  </si>
  <si>
    <t>Vaud</t>
  </si>
  <si>
    <t>Valais</t>
  </si>
  <si>
    <t>Neuchâtel</t>
  </si>
  <si>
    <t>Genève</t>
  </si>
  <si>
    <t>Jura</t>
  </si>
  <si>
    <t>Région lémanique</t>
  </si>
  <si>
    <t>Espace Mittelland</t>
  </si>
  <si>
    <t>Tessin</t>
  </si>
  <si>
    <t>Lausanne</t>
  </si>
  <si>
    <t>Berne</t>
  </si>
  <si>
    <t>Soleure</t>
  </si>
  <si>
    <t>Suisse du Nord-Ouest</t>
  </si>
  <si>
    <t>Argovie</t>
  </si>
  <si>
    <t>Bâle-Campagne</t>
  </si>
  <si>
    <t>Bâle-Ville</t>
  </si>
  <si>
    <t>Zurich</t>
  </si>
  <si>
    <t>Suisse orientale</t>
  </si>
  <si>
    <t>Glaris</t>
  </si>
  <si>
    <t>Grisons</t>
  </si>
  <si>
    <t>Saint-Gall</t>
  </si>
  <si>
    <t>Schaffhouse</t>
  </si>
  <si>
    <t>Thurgovie</t>
  </si>
  <si>
    <t>Lucerne</t>
  </si>
  <si>
    <t>Nidwald</t>
  </si>
  <si>
    <t>Obwald</t>
  </si>
  <si>
    <t>Schwytz</t>
  </si>
  <si>
    <t>Zoug</t>
  </si>
  <si>
    <t>Bâle</t>
  </si>
  <si>
    <t xml:space="preserve"> Variation 1)</t>
  </si>
  <si>
    <t xml:space="preserve"> 31.12.1999</t>
  </si>
  <si>
    <t xml:space="preserve"> Etat au</t>
  </si>
  <si>
    <t>Arrivées</t>
  </si>
  <si>
    <t>Départs</t>
  </si>
  <si>
    <t>en nombres</t>
  </si>
  <si>
    <t xml:space="preserve"> en %</t>
  </si>
  <si>
    <t xml:space="preserve"> naturel</t>
  </si>
  <si>
    <t xml:space="preserve"> migratoire</t>
  </si>
  <si>
    <t>absolus</t>
  </si>
  <si>
    <t>1) Y compris les divergences statistiques</t>
  </si>
  <si>
    <t>Villes</t>
  </si>
  <si>
    <t>Suisse centrale</t>
  </si>
  <si>
    <t>Acquisition</t>
  </si>
  <si>
    <t>lité suisse</t>
  </si>
  <si>
    <t>de la nationa-</t>
  </si>
  <si>
    <t>Appenzell Rh.-Ext.</t>
  </si>
  <si>
    <t>Appenzell Rh.-Int.</t>
  </si>
  <si>
    <t xml:space="preserve"> 31.12.2000</t>
  </si>
  <si>
    <t xml:space="preserve"> 31.12.2001</t>
  </si>
  <si>
    <t xml:space="preserve"> 31.12.2002</t>
  </si>
  <si>
    <t xml:space="preserve"> 31.12.2003</t>
  </si>
  <si>
    <t xml:space="preserve"> Accroissement</t>
  </si>
  <si>
    <t xml:space="preserve"> Solde</t>
  </si>
  <si>
    <t xml:space="preserve">Naissances </t>
  </si>
  <si>
    <t>vivantes</t>
  </si>
  <si>
    <t>Décès</t>
  </si>
  <si>
    <t xml:space="preserve"> Composantes de l'évolution de la population, en 2004</t>
  </si>
  <si>
    <t xml:space="preserve"> Composantes de l'évolution de la population, en 2003</t>
  </si>
  <si>
    <t xml:space="preserve"> Composantes de l'évolution de la population, en 2002</t>
  </si>
  <si>
    <t xml:space="preserve"> Composantes de l'évolution de la population, en 2001</t>
  </si>
  <si>
    <t xml:space="preserve"> Composantes de l'évolution de la population, en 2000</t>
  </si>
  <si>
    <t xml:space="preserve"> Composantes de l'évolution de la population, en 1999</t>
  </si>
  <si>
    <t xml:space="preserve"> 31.12.2004</t>
  </si>
  <si>
    <t xml:space="preserve"> Composantes de l'évolution de la population, en 2005</t>
  </si>
  <si>
    <t xml:space="preserve"> 31.12.2005</t>
  </si>
  <si>
    <t xml:space="preserve"> Composantes de l'évolution de la population, en 2006</t>
  </si>
  <si>
    <t xml:space="preserve"> 31.12.2006</t>
  </si>
  <si>
    <t>Bilan de la population résidante permanente suisse, en 2006</t>
  </si>
  <si>
    <t>Bilan de la population résidante permanente suisse, en 2005</t>
  </si>
  <si>
    <t>Bilan de la population résidante permanente suisse, en 2004</t>
  </si>
  <si>
    <t>Bilan de la population résidante permanente suisse, en 2003</t>
  </si>
  <si>
    <t>Bilan de la population résidante permanente suisse, en 2002</t>
  </si>
  <si>
    <t>Bilan de la population résidante permanente suisse, en 2001</t>
  </si>
  <si>
    <t>Bilan de la population résidante permanente suisse, en 2000</t>
  </si>
  <si>
    <t>Bilan de la population résidante permanente suisse, en 1999</t>
  </si>
  <si>
    <t>Bilan de la population résidante permanente suisse, en 2007</t>
  </si>
  <si>
    <t xml:space="preserve"> Composantes de l'évolution de la population, en 2007</t>
  </si>
  <si>
    <t xml:space="preserve"> 31.12.2007</t>
  </si>
  <si>
    <t>Bilan de la population résidante permanente suisse, en 2008</t>
  </si>
  <si>
    <t xml:space="preserve"> Composantes de l'évolution de la population, en 2008</t>
  </si>
  <si>
    <t xml:space="preserve"> 31.12.2008</t>
  </si>
  <si>
    <t>Winterthur</t>
  </si>
  <si>
    <t>St-Gall</t>
  </si>
  <si>
    <t>Lugano</t>
  </si>
  <si>
    <t>Bienne</t>
  </si>
  <si>
    <t>Thoune</t>
  </si>
  <si>
    <t>Köniz</t>
  </si>
  <si>
    <t>La Chaux-de-Fonds</t>
  </si>
  <si>
    <t>Coire</t>
  </si>
  <si>
    <t>Vernier</t>
  </si>
  <si>
    <t>Uster</t>
  </si>
  <si>
    <t>Lugano 2)</t>
  </si>
  <si>
    <t>Sion</t>
  </si>
  <si>
    <t>2) Ajout selon l'état de la commune au 31.12.2008</t>
  </si>
  <si>
    <t>Bilan de la population résidante permanente suisse, en 2009</t>
  </si>
  <si>
    <t xml:space="preserve"> Composantes de l'évolution de la population, en 2009</t>
  </si>
  <si>
    <t xml:space="preserve"> 31.12.2009</t>
  </si>
  <si>
    <t xml:space="preserve"> Composantes de l'évolution de la population, en 2010</t>
  </si>
  <si>
    <t xml:space="preserve"> 31.12.2010</t>
  </si>
  <si>
    <t>Source: ESPOP</t>
  </si>
  <si>
    <t>Bilan de la population résidante permanente suisse, en 2010</t>
  </si>
  <si>
    <t>Décès 1)</t>
  </si>
  <si>
    <t xml:space="preserve"> Variation 3)</t>
  </si>
  <si>
    <t xml:space="preserve"> 2)</t>
  </si>
  <si>
    <t>3) Y compris les divergences statistiques</t>
  </si>
  <si>
    <t>1) Ne correspond pas au chiffre officiel des décès selon la Statistique du mouvement naturel de la population (BEVNAT)</t>
  </si>
  <si>
    <t>2) Ne correspond pas à l'état officiel au 31.12. selon la Statistique de la population et des ménages (STATPOP)</t>
  </si>
  <si>
    <t xml:space="preserve"> 31.12.2011</t>
  </si>
  <si>
    <t xml:space="preserve"> Composantes de l'évolution de la population, en 2011</t>
  </si>
  <si>
    <t>Bilan de la population résidante permanente suisse, en 2011 1)</t>
  </si>
  <si>
    <t>Source: STATPOP</t>
  </si>
  <si>
    <t>1) Dès 2011, changement des méthodes de production et de concept pour la population résidante permanente: la population résidante permanente comprend désormais les personnes dans le processus d'asile résidant depuis 12 mois ou plus en Suisse.</t>
  </si>
  <si>
    <t xml:space="preserve"> Variation 2)</t>
  </si>
  <si>
    <t>2) Y compris les divergences statistiques</t>
  </si>
  <si>
    <t>Total 3)</t>
  </si>
  <si>
    <t>3) Y compris les personnes dont le canton de résidence est inconnu.</t>
  </si>
  <si>
    <t xml:space="preserve"> Composantes de l'évolution de la population, en 2012</t>
  </si>
  <si>
    <t xml:space="preserve"> 31.12.2012</t>
  </si>
  <si>
    <t xml:space="preserve">Bilan de la population résidante permanente suisse, en 2012 </t>
  </si>
  <si>
    <t>Total 2)</t>
  </si>
  <si>
    <t>2) Y compris les personnes dont le canton de résidence est inconnu.</t>
  </si>
  <si>
    <t xml:space="preserve"> 01.01.2012</t>
  </si>
  <si>
    <t xml:space="preserve"> 01.01.2011</t>
  </si>
  <si>
    <t xml:space="preserve"> 01.01.2010</t>
  </si>
  <si>
    <t xml:space="preserve"> 01.01.2009</t>
  </si>
  <si>
    <t xml:space="preserve"> 01.01.2008</t>
  </si>
  <si>
    <t xml:space="preserve"> 01.01.2007</t>
  </si>
  <si>
    <t xml:space="preserve"> 01.01.2006</t>
  </si>
  <si>
    <t xml:space="preserve"> 01.01.2005</t>
  </si>
  <si>
    <t xml:space="preserve"> 01.01.2004</t>
  </si>
  <si>
    <t xml:space="preserve"> 01.01.2003</t>
  </si>
  <si>
    <t xml:space="preserve"> 01.01.2002</t>
  </si>
  <si>
    <t xml:space="preserve"> 01.01.2001</t>
  </si>
  <si>
    <t xml:space="preserve"> 01.01.2000</t>
  </si>
  <si>
    <t xml:space="preserve"> 01.01.1999</t>
  </si>
  <si>
    <t>Bilan de la population résidante permanente suisse, en 2013</t>
  </si>
  <si>
    <t xml:space="preserve"> Composantes de l'évolution de la population, en 2013</t>
  </si>
  <si>
    <t xml:space="preserve"> 01.01.2013</t>
  </si>
  <si>
    <t xml:space="preserve"> 31.12.2013</t>
  </si>
  <si>
    <t>Renseignements: Centre d'information, section Démographie et migration, 058 463 67 11, info.dem@bfs.admin.ch</t>
  </si>
  <si>
    <t>Bilan de la population résidante permanente suisse, en 2014</t>
  </si>
  <si>
    <t xml:space="preserve"> Composantes de l'évolution de la population, en 2014</t>
  </si>
  <si>
    <t xml:space="preserve"> 01.01.2014</t>
  </si>
  <si>
    <t xml:space="preserve"> 31.12.2014</t>
  </si>
  <si>
    <t>2) Y compris les personnes dont le canton de résidence est inconnu</t>
  </si>
  <si>
    <t>T 01.02.04.02</t>
  </si>
  <si>
    <t xml:space="preserve"> 31.12.2015</t>
  </si>
  <si>
    <t xml:space="preserve"> 01.01.2015</t>
  </si>
  <si>
    <t xml:space="preserve"> Composantes de l'évolution de la population, en 2015</t>
  </si>
  <si>
    <t>Bilan de la population résidante permanente suisse, en 2015</t>
  </si>
  <si>
    <t>Bilan de la population résidante permanente suisse, en 2016</t>
  </si>
  <si>
    <t xml:space="preserve"> 01.01.2016</t>
  </si>
  <si>
    <t xml:space="preserve"> Composantes de l'évolution de la population, en 2016</t>
  </si>
  <si>
    <t xml:space="preserve"> 31.12.2016</t>
  </si>
  <si>
    <t>Bilan de la population résidante permanente suisse, en 2017</t>
  </si>
  <si>
    <t xml:space="preserve"> Composantes de l'évolution de la population, en 2017</t>
  </si>
  <si>
    <t xml:space="preserve"> 01.01.2017</t>
  </si>
  <si>
    <t xml:space="preserve"> 31.12.2017</t>
  </si>
  <si>
    <t>© OFS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</si>
</sst>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\ 0;;;\ @"/>
    <numFmt numFmtId="165" formatCode="\ \ 0;;;\ \ @"/>
    <numFmt numFmtId="166" formatCode="#,##0.0,;\-\ #,##0.0,;\-\ ;@\ "/>
    <numFmt numFmtId="167" formatCode="#,###,##0,;\-\ #,###,##0,;\-\ ;@\ "/>
    <numFmt numFmtId="168" formatCode="#,###,##0__;\-#,###,##0__;\-__;@__\ "/>
    <numFmt numFmtId="169" formatCode=";;;_W@"/>
    <numFmt numFmtId="170" formatCode="#,###,##0.0__;\-#,###,##0.0__;\-__;@__\ "/>
    <numFmt numFmtId="171" formatCode="#,###,##0__;\-#,###,##0__;0__;@__\ "/>
    <numFmt numFmtId="172" formatCode="0.0"/>
    <numFmt numFmtId="173" formatCode="#,###,##0.0__;\-#,###,##0.0__;0.0__;@__\ "/>
  </numFmts>
  <fonts count="7" x14ac:knownFonts="1">
    <font>
      <sz val="8.5"/>
      <name val="Helv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Helv"/>
    </font>
    <font>
      <sz val="8.5"/>
      <name val="Helv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8" fontId="2" fillId="0" borderId="0" xfId="0" applyNumberFormat="1" applyFont="1" applyBorder="1"/>
    <xf numFmtId="165" fontId="2" fillId="0" borderId="0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8" fontId="2" fillId="0" borderId="1" xfId="0" applyNumberFormat="1" applyFont="1" applyBorder="1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2" fillId="2" borderId="0" xfId="0" applyFont="1" applyFill="1" applyBorder="1" applyAlignment="1"/>
    <xf numFmtId="0" fontId="2" fillId="3" borderId="0" xfId="0" applyNumberFormat="1" applyFont="1" applyFill="1" applyBorder="1"/>
    <xf numFmtId="169" fontId="2" fillId="2" borderId="0" xfId="0" applyNumberFormat="1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3" borderId="0" xfId="0" applyFont="1" applyFill="1" applyBorder="1"/>
    <xf numFmtId="0" fontId="2" fillId="3" borderId="2" xfId="0" applyFont="1" applyFill="1" applyBorder="1"/>
    <xf numFmtId="167" fontId="2" fillId="0" borderId="0" xfId="0" applyNumberFormat="1" applyFont="1" applyBorder="1"/>
    <xf numFmtId="0" fontId="1" fillId="0" borderId="1" xfId="0" applyFont="1" applyBorder="1"/>
    <xf numFmtId="167" fontId="2" fillId="0" borderId="1" xfId="0" applyNumberFormat="1" applyFont="1" applyBorder="1"/>
    <xf numFmtId="166" fontId="2" fillId="0" borderId="1" xfId="0" applyNumberFormat="1" applyFont="1" applyBorder="1"/>
    <xf numFmtId="167" fontId="1" fillId="0" borderId="3" xfId="0" applyNumberFormat="1" applyFont="1" applyBorder="1"/>
    <xf numFmtId="167" fontId="1" fillId="0" borderId="0" xfId="0" applyNumberFormat="1" applyFont="1" applyBorder="1"/>
    <xf numFmtId="167" fontId="2" fillId="0" borderId="0" xfId="0" applyNumberFormat="1" applyFont="1" applyBorder="1" applyAlignment="1">
      <alignment horizontal="center"/>
    </xf>
    <xf numFmtId="167" fontId="2" fillId="0" borderId="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left"/>
    </xf>
    <xf numFmtId="167" fontId="2" fillId="0" borderId="4" xfId="0" applyNumberFormat="1" applyFont="1" applyBorder="1" applyAlignment="1">
      <alignment horizontal="left"/>
    </xf>
    <xf numFmtId="167" fontId="2" fillId="0" borderId="0" xfId="0" applyNumberFormat="1" applyFont="1" applyBorder="1" applyAlignment="1">
      <alignment horizontal="left"/>
    </xf>
    <xf numFmtId="166" fontId="2" fillId="0" borderId="0" xfId="0" applyNumberFormat="1" applyFont="1" applyBorder="1" applyAlignment="1">
      <alignment horizontal="left"/>
    </xf>
    <xf numFmtId="167" fontId="2" fillId="0" borderId="5" xfId="0" applyNumberFormat="1" applyFont="1" applyBorder="1" applyAlignment="1">
      <alignment horizontal="left"/>
    </xf>
    <xf numFmtId="167" fontId="2" fillId="0" borderId="1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6" fontId="2" fillId="0" borderId="4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7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vertical="center"/>
    </xf>
    <xf numFmtId="166" fontId="3" fillId="0" borderId="0" xfId="0" applyNumberFormat="1" applyFont="1" applyBorder="1" applyAlignment="1">
      <alignment horizontal="right" vertical="center"/>
    </xf>
    <xf numFmtId="167" fontId="2" fillId="0" borderId="0" xfId="0" applyNumberFormat="1" applyFont="1"/>
    <xf numFmtId="170" fontId="2" fillId="0" borderId="0" xfId="0" applyNumberFormat="1" applyFont="1" applyBorder="1"/>
    <xf numFmtId="170" fontId="2" fillId="3" borderId="0" xfId="0" applyNumberFormat="1" applyFont="1" applyFill="1" applyBorder="1"/>
    <xf numFmtId="170" fontId="2" fillId="3" borderId="2" xfId="0" applyNumberFormat="1" applyFont="1" applyFill="1" applyBorder="1"/>
    <xf numFmtId="171" fontId="2" fillId="3" borderId="2" xfId="0" applyNumberFormat="1" applyFont="1" applyFill="1" applyBorder="1"/>
    <xf numFmtId="171" fontId="2" fillId="0" borderId="0" xfId="0" applyNumberFormat="1" applyFont="1" applyBorder="1"/>
    <xf numFmtId="171" fontId="2" fillId="3" borderId="0" xfId="0" applyNumberFormat="1" applyFont="1" applyFill="1" applyBorder="1"/>
    <xf numFmtId="0" fontId="2" fillId="2" borderId="0" xfId="0" applyFont="1" applyFill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6" fillId="0" borderId="0" xfId="0" applyFont="1"/>
    <xf numFmtId="0" fontId="2" fillId="0" borderId="6" xfId="0" applyFont="1" applyBorder="1" applyAlignment="1">
      <alignment horizontal="center"/>
    </xf>
    <xf numFmtId="172" fontId="2" fillId="3" borderId="2" xfId="0" applyNumberFormat="1" applyFont="1" applyFill="1" applyBorder="1"/>
    <xf numFmtId="171" fontId="2" fillId="0" borderId="0" xfId="0" applyNumberFormat="1" applyFont="1" applyBorder="1" applyAlignment="1">
      <alignment horizontal="right"/>
    </xf>
    <xf numFmtId="170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72" fontId="2" fillId="0" borderId="0" xfId="0" applyNumberFormat="1" applyFont="1" applyBorder="1" applyAlignment="1">
      <alignment horizontal="right"/>
    </xf>
    <xf numFmtId="173" fontId="2" fillId="3" borderId="0" xfId="0" applyNumberFormat="1" applyFont="1" applyFill="1" applyBorder="1"/>
    <xf numFmtId="0" fontId="3" fillId="0" borderId="0" xfId="0" applyFont="1" applyBorder="1" applyAlignment="1">
      <alignment vertical="center"/>
    </xf>
    <xf numFmtId="0" fontId="2" fillId="0" borderId="0" xfId="0" applyFont="1" applyFill="1" applyBorder="1"/>
    <xf numFmtId="171" fontId="2" fillId="0" borderId="0" xfId="0" applyNumberFormat="1" applyFont="1" applyFill="1" applyBorder="1"/>
    <xf numFmtId="170" fontId="2" fillId="0" borderId="0" xfId="0" applyNumberFormat="1" applyFont="1" applyFill="1" applyBorder="1"/>
    <xf numFmtId="168" fontId="2" fillId="0" borderId="0" xfId="0" applyNumberFormat="1" applyFont="1" applyFill="1" applyBorder="1"/>
    <xf numFmtId="1" fontId="2" fillId="0" borderId="0" xfId="0" applyNumberFormat="1" applyFont="1" applyBorder="1"/>
    <xf numFmtId="1" fontId="2" fillId="3" borderId="0" xfId="0" applyNumberFormat="1" applyFont="1" applyFill="1" applyBorder="1"/>
    <xf numFmtId="167" fontId="2" fillId="0" borderId="1" xfId="0" applyNumberFormat="1" applyFont="1" applyBorder="1" applyAlignment="1">
      <alignment horizontal="center"/>
    </xf>
    <xf numFmtId="167" fontId="1" fillId="0" borderId="7" xfId="0" applyNumberFormat="1" applyFont="1" applyBorder="1"/>
    <xf numFmtId="164" fontId="2" fillId="0" borderId="8" xfId="0" applyNumberFormat="1" applyFont="1" applyBorder="1"/>
    <xf numFmtId="167" fontId="2" fillId="0" borderId="8" xfId="0" applyNumberFormat="1" applyFont="1" applyBorder="1" applyAlignment="1">
      <alignment horizontal="left"/>
    </xf>
    <xf numFmtId="167" fontId="2" fillId="0" borderId="9" xfId="0" applyNumberFormat="1" applyFont="1" applyBorder="1" applyAlignment="1">
      <alignment horizontal="center"/>
    </xf>
    <xf numFmtId="167" fontId="1" fillId="0" borderId="10" xfId="0" applyNumberFormat="1" applyFont="1" applyBorder="1"/>
    <xf numFmtId="164" fontId="2" fillId="0" borderId="11" xfId="0" applyNumberFormat="1" applyFont="1" applyBorder="1"/>
    <xf numFmtId="167" fontId="2" fillId="0" borderId="11" xfId="0" applyNumberFormat="1" applyFont="1" applyBorder="1" applyAlignment="1">
      <alignment horizontal="left"/>
    </xf>
    <xf numFmtId="167" fontId="2" fillId="0" borderId="12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>
    <pageSetUpPr fitToPage="1"/>
  </sheetPr>
  <dimension ref="A1:U76"/>
  <sheetViews>
    <sheetView showGridLines="0" tabSelected="1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2" customFormat="1" ht="12.6" customHeight="1" x14ac:dyDescent="0.2">
      <c r="A1" s="59" t="s">
        <v>156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71"/>
      <c r="C3" s="24"/>
      <c r="D3" s="24"/>
      <c r="E3" s="24"/>
      <c r="F3" s="24"/>
      <c r="G3" s="24"/>
      <c r="H3" s="25"/>
      <c r="I3" s="25"/>
      <c r="J3" s="75"/>
      <c r="K3" s="26"/>
      <c r="L3" s="27"/>
    </row>
    <row r="4" spans="1:21" s="4" customFormat="1" ht="12.6" customHeight="1" x14ac:dyDescent="0.2">
      <c r="A4" s="28"/>
      <c r="B4" s="72"/>
      <c r="C4" s="30" t="s">
        <v>157</v>
      </c>
      <c r="D4" s="30"/>
      <c r="E4" s="30"/>
      <c r="F4" s="30"/>
      <c r="G4" s="30"/>
      <c r="H4" s="19"/>
      <c r="I4" s="19"/>
      <c r="J4" s="69"/>
      <c r="K4" s="29" t="s">
        <v>31</v>
      </c>
      <c r="L4" s="31"/>
    </row>
    <row r="5" spans="1:21" s="4" customFormat="1" ht="3.75" customHeight="1" x14ac:dyDescent="0.2">
      <c r="A5" s="28"/>
      <c r="B5" s="73"/>
      <c r="C5" s="33"/>
      <c r="D5" s="33"/>
      <c r="E5" s="33"/>
      <c r="F5" s="33"/>
      <c r="G5" s="33"/>
      <c r="H5" s="33"/>
      <c r="I5" s="33"/>
      <c r="J5" s="69"/>
      <c r="K5" s="32"/>
      <c r="L5" s="34"/>
    </row>
    <row r="6" spans="1:21" s="4" customFormat="1" ht="12.6" customHeight="1" x14ac:dyDescent="0.2">
      <c r="A6" s="28"/>
      <c r="B6" s="73" t="s">
        <v>33</v>
      </c>
      <c r="C6" s="28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6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73" t="s">
        <v>158</v>
      </c>
      <c r="C7" s="28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69" t="s">
        <v>159</v>
      </c>
      <c r="K7" s="35" t="s">
        <v>40</v>
      </c>
      <c r="L7" s="36"/>
    </row>
    <row r="8" spans="1:21" s="4" customFormat="1" ht="12.6" customHeight="1" x14ac:dyDescent="0.2">
      <c r="A8" s="28"/>
      <c r="B8" s="73"/>
      <c r="C8" s="28"/>
      <c r="D8" s="35"/>
      <c r="E8" s="29"/>
      <c r="F8" s="29"/>
      <c r="G8" s="29"/>
      <c r="H8" s="29"/>
      <c r="I8" s="29" t="s">
        <v>45</v>
      </c>
      <c r="J8" s="69"/>
      <c r="K8" s="35"/>
      <c r="L8" s="36"/>
    </row>
    <row r="9" spans="1:21" s="4" customFormat="1" ht="3.75" customHeight="1" x14ac:dyDescent="0.2">
      <c r="A9" s="37"/>
      <c r="B9" s="74"/>
      <c r="C9" s="66"/>
      <c r="D9" s="38"/>
      <c r="E9" s="38"/>
      <c r="F9" s="38"/>
      <c r="G9" s="38"/>
      <c r="H9" s="38"/>
      <c r="I9" s="38"/>
      <c r="J9" s="70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121</v>
      </c>
      <c r="B11" s="46">
        <v>6318404</v>
      </c>
      <c r="C11" s="46">
        <v>61124</v>
      </c>
      <c r="D11" s="46">
        <v>60383</v>
      </c>
      <c r="E11" s="46">
        <v>741</v>
      </c>
      <c r="F11" s="46">
        <v>120284</v>
      </c>
      <c r="G11" s="46">
        <v>128321</v>
      </c>
      <c r="H11" s="46">
        <v>-8037</v>
      </c>
      <c r="I11" s="46">
        <v>44949</v>
      </c>
      <c r="J11" s="46">
        <v>6357738</v>
      </c>
      <c r="K11" s="46">
        <v>39334</v>
      </c>
      <c r="L11" s="45">
        <v>0.62253062640000001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6">
        <v>1074042</v>
      </c>
      <c r="C13" s="46">
        <v>10553</v>
      </c>
      <c r="D13" s="46">
        <v>10120</v>
      </c>
      <c r="E13" s="46">
        <v>433</v>
      </c>
      <c r="F13" s="46">
        <v>17964</v>
      </c>
      <c r="G13" s="46">
        <v>21434</v>
      </c>
      <c r="H13" s="46">
        <v>-3470</v>
      </c>
      <c r="I13" s="46">
        <v>15509</v>
      </c>
      <c r="J13" s="46">
        <v>1086874</v>
      </c>
      <c r="K13" s="46">
        <v>12832</v>
      </c>
      <c r="L13" s="45">
        <v>1.1947391257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7">
        <v>520957</v>
      </c>
      <c r="C14" s="47">
        <v>5240</v>
      </c>
      <c r="D14" s="47">
        <v>4958</v>
      </c>
      <c r="E14" s="47">
        <v>282</v>
      </c>
      <c r="F14" s="47">
        <v>9021</v>
      </c>
      <c r="G14" s="47">
        <v>10626</v>
      </c>
      <c r="H14" s="47">
        <v>-1605</v>
      </c>
      <c r="I14" s="47">
        <v>7212</v>
      </c>
      <c r="J14" s="47">
        <v>527117</v>
      </c>
      <c r="K14" s="47">
        <v>6160</v>
      </c>
      <c r="L14" s="43">
        <v>1.1824392416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7">
        <v>260444</v>
      </c>
      <c r="C15" s="47">
        <v>2279</v>
      </c>
      <c r="D15" s="47">
        <v>2542</v>
      </c>
      <c r="E15" s="47">
        <v>-263</v>
      </c>
      <c r="F15" s="47">
        <v>4285</v>
      </c>
      <c r="G15" s="47">
        <v>3693</v>
      </c>
      <c r="H15" s="47">
        <v>592</v>
      </c>
      <c r="I15" s="47">
        <v>2271</v>
      </c>
      <c r="J15" s="47">
        <v>263082</v>
      </c>
      <c r="K15" s="47">
        <v>2638</v>
      </c>
      <c r="L15" s="43">
        <v>1.0128856875000001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7">
        <v>292641</v>
      </c>
      <c r="C16" s="47">
        <v>3034</v>
      </c>
      <c r="D16" s="47">
        <v>2620</v>
      </c>
      <c r="E16" s="47">
        <v>414</v>
      </c>
      <c r="F16" s="47">
        <v>4658</v>
      </c>
      <c r="G16" s="47">
        <v>7115</v>
      </c>
      <c r="H16" s="47">
        <v>-2457</v>
      </c>
      <c r="I16" s="47">
        <v>6026</v>
      </c>
      <c r="J16" s="47">
        <v>296675</v>
      </c>
      <c r="K16" s="47">
        <v>4034</v>
      </c>
      <c r="L16" s="43">
        <v>1.3784808007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6">
        <v>1509290</v>
      </c>
      <c r="C18" s="46">
        <v>13956</v>
      </c>
      <c r="D18" s="46">
        <v>15208</v>
      </c>
      <c r="E18" s="46">
        <v>-1252</v>
      </c>
      <c r="F18" s="46">
        <v>25293</v>
      </c>
      <c r="G18" s="46">
        <v>25117</v>
      </c>
      <c r="H18" s="46">
        <v>176</v>
      </c>
      <c r="I18" s="46">
        <v>6337</v>
      </c>
      <c r="J18" s="46">
        <v>1514630</v>
      </c>
      <c r="K18" s="46">
        <v>5340</v>
      </c>
      <c r="L18" s="45">
        <v>0.35380874449999999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7">
        <v>861614</v>
      </c>
      <c r="C19" s="47">
        <v>8024</v>
      </c>
      <c r="D19" s="47">
        <v>8965</v>
      </c>
      <c r="E19" s="47">
        <v>-941</v>
      </c>
      <c r="F19" s="47">
        <v>11936</v>
      </c>
      <c r="G19" s="47">
        <v>11109</v>
      </c>
      <c r="H19" s="47">
        <v>827</v>
      </c>
      <c r="I19" s="47">
        <v>2847</v>
      </c>
      <c r="J19" s="47">
        <v>864345</v>
      </c>
      <c r="K19" s="47">
        <v>2731</v>
      </c>
      <c r="L19" s="43">
        <v>0.3169632805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7">
        <v>242087</v>
      </c>
      <c r="C20" s="47">
        <v>2422</v>
      </c>
      <c r="D20" s="47">
        <v>1943</v>
      </c>
      <c r="E20" s="47">
        <v>479</v>
      </c>
      <c r="F20" s="47">
        <v>4796</v>
      </c>
      <c r="G20" s="47">
        <v>4408</v>
      </c>
      <c r="H20" s="47">
        <v>388</v>
      </c>
      <c r="I20" s="47">
        <v>1037</v>
      </c>
      <c r="J20" s="47">
        <v>244143</v>
      </c>
      <c r="K20" s="47">
        <v>2056</v>
      </c>
      <c r="L20" s="43">
        <v>0.84928145669999999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7">
        <v>210240</v>
      </c>
      <c r="C21" s="47">
        <v>1783</v>
      </c>
      <c r="D21" s="47">
        <v>2253</v>
      </c>
      <c r="E21" s="47">
        <v>-470</v>
      </c>
      <c r="F21" s="47">
        <v>5588</v>
      </c>
      <c r="G21" s="47">
        <v>5493</v>
      </c>
      <c r="H21" s="47">
        <v>95</v>
      </c>
      <c r="I21" s="47">
        <v>901</v>
      </c>
      <c r="J21" s="47">
        <v>210812</v>
      </c>
      <c r="K21" s="47">
        <v>572</v>
      </c>
      <c r="L21" s="43">
        <v>0.27207001520000001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7">
        <v>132878</v>
      </c>
      <c r="C22" s="47">
        <v>1167</v>
      </c>
      <c r="D22" s="47">
        <v>1421</v>
      </c>
      <c r="E22" s="47">
        <v>-254</v>
      </c>
      <c r="F22" s="47">
        <v>2033</v>
      </c>
      <c r="G22" s="47">
        <v>3074</v>
      </c>
      <c r="H22" s="47">
        <v>-1041</v>
      </c>
      <c r="I22" s="47">
        <v>1336</v>
      </c>
      <c r="J22" s="47">
        <v>132811</v>
      </c>
      <c r="K22" s="47">
        <v>-67</v>
      </c>
      <c r="L22" s="43">
        <v>-5.0422191999999998E-2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7">
        <v>62471</v>
      </c>
      <c r="C23" s="47">
        <v>560</v>
      </c>
      <c r="D23" s="47">
        <v>626</v>
      </c>
      <c r="E23" s="47">
        <v>-66</v>
      </c>
      <c r="F23" s="47">
        <v>940</v>
      </c>
      <c r="G23" s="47">
        <v>1033</v>
      </c>
      <c r="H23" s="47">
        <v>-93</v>
      </c>
      <c r="I23" s="47">
        <v>216</v>
      </c>
      <c r="J23" s="47">
        <v>62519</v>
      </c>
      <c r="K23" s="47">
        <v>48</v>
      </c>
      <c r="L23" s="43">
        <v>7.6835651699999993E-2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6">
        <v>845728</v>
      </c>
      <c r="C25" s="46">
        <v>7989</v>
      </c>
      <c r="D25" s="46">
        <v>8411</v>
      </c>
      <c r="E25" s="46">
        <v>-422</v>
      </c>
      <c r="F25" s="46">
        <v>19970</v>
      </c>
      <c r="G25" s="46">
        <v>20461</v>
      </c>
      <c r="H25" s="46">
        <v>-491</v>
      </c>
      <c r="I25" s="46">
        <v>5030</v>
      </c>
      <c r="J25" s="46">
        <v>850199</v>
      </c>
      <c r="K25" s="46">
        <v>4471</v>
      </c>
      <c r="L25" s="45">
        <v>0.52865696770000004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7">
        <v>124026</v>
      </c>
      <c r="C26" s="47">
        <v>1209</v>
      </c>
      <c r="D26" s="47">
        <v>1915</v>
      </c>
      <c r="E26" s="47">
        <v>-706</v>
      </c>
      <c r="F26" s="47">
        <v>4009</v>
      </c>
      <c r="G26" s="47">
        <v>4639</v>
      </c>
      <c r="H26" s="47">
        <v>-630</v>
      </c>
      <c r="I26" s="47">
        <v>1232</v>
      </c>
      <c r="J26" s="47">
        <v>124147</v>
      </c>
      <c r="K26" s="47">
        <v>121</v>
      </c>
      <c r="L26" s="43">
        <v>9.7560189000000005E-2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7">
        <v>221990</v>
      </c>
      <c r="C27" s="47">
        <v>1891</v>
      </c>
      <c r="D27" s="47">
        <v>2263</v>
      </c>
      <c r="E27" s="47">
        <v>-372</v>
      </c>
      <c r="F27" s="47">
        <v>5161</v>
      </c>
      <c r="G27" s="47">
        <v>5399</v>
      </c>
      <c r="H27" s="47">
        <v>-238</v>
      </c>
      <c r="I27" s="47">
        <v>976</v>
      </c>
      <c r="J27" s="47">
        <v>222343</v>
      </c>
      <c r="K27" s="47">
        <v>353</v>
      </c>
      <c r="L27" s="43">
        <v>0.1590161719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7">
        <v>499712</v>
      </c>
      <c r="C28" s="47">
        <v>4889</v>
      </c>
      <c r="D28" s="47">
        <v>4233</v>
      </c>
      <c r="E28" s="47">
        <v>656</v>
      </c>
      <c r="F28" s="47">
        <v>10800</v>
      </c>
      <c r="G28" s="47">
        <v>10423</v>
      </c>
      <c r="H28" s="47">
        <v>377</v>
      </c>
      <c r="I28" s="47">
        <v>2822</v>
      </c>
      <c r="J28" s="47">
        <v>503709</v>
      </c>
      <c r="K28" s="47">
        <v>3997</v>
      </c>
      <c r="L28" s="43">
        <v>0.79986071979999995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6">
        <v>1092631</v>
      </c>
      <c r="C30" s="46">
        <v>11726</v>
      </c>
      <c r="D30" s="46">
        <v>9922</v>
      </c>
      <c r="E30" s="46">
        <v>1804</v>
      </c>
      <c r="F30" s="46">
        <v>20456</v>
      </c>
      <c r="G30" s="46">
        <v>22126</v>
      </c>
      <c r="H30" s="46">
        <v>-1670</v>
      </c>
      <c r="I30" s="46">
        <v>9525</v>
      </c>
      <c r="J30" s="46">
        <v>1102014</v>
      </c>
      <c r="K30" s="46">
        <v>9383</v>
      </c>
      <c r="L30" s="45">
        <v>0.85875286350000002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6">
        <v>898952</v>
      </c>
      <c r="C32" s="46">
        <v>8542</v>
      </c>
      <c r="D32" s="46">
        <v>8573</v>
      </c>
      <c r="E32" s="46">
        <v>-31</v>
      </c>
      <c r="F32" s="46">
        <v>20636</v>
      </c>
      <c r="G32" s="46">
        <v>21727</v>
      </c>
      <c r="H32" s="46">
        <v>-1091</v>
      </c>
      <c r="I32" s="46">
        <v>3870</v>
      </c>
      <c r="J32" s="46">
        <v>902131</v>
      </c>
      <c r="K32" s="46">
        <v>3179</v>
      </c>
      <c r="L32" s="45">
        <v>0.3536340094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7">
        <v>30650</v>
      </c>
      <c r="C33" s="47">
        <v>262</v>
      </c>
      <c r="D33" s="47">
        <v>347</v>
      </c>
      <c r="E33" s="47">
        <v>-85</v>
      </c>
      <c r="F33" s="47">
        <v>716</v>
      </c>
      <c r="G33" s="47">
        <v>777</v>
      </c>
      <c r="H33" s="47">
        <v>-61</v>
      </c>
      <c r="I33" s="47">
        <v>120</v>
      </c>
      <c r="J33" s="47">
        <v>30636</v>
      </c>
      <c r="K33" s="47">
        <v>-14</v>
      </c>
      <c r="L33" s="43">
        <v>-4.5676998000000003E-2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7">
        <v>59889</v>
      </c>
      <c r="C34" s="47">
        <v>513</v>
      </c>
      <c r="D34" s="47">
        <v>670</v>
      </c>
      <c r="E34" s="47">
        <v>-157</v>
      </c>
      <c r="F34" s="47">
        <v>1565</v>
      </c>
      <c r="G34" s="47">
        <v>1443</v>
      </c>
      <c r="H34" s="47">
        <v>122</v>
      </c>
      <c r="I34" s="47">
        <v>342</v>
      </c>
      <c r="J34" s="47">
        <v>60185</v>
      </c>
      <c r="K34" s="47">
        <v>296</v>
      </c>
      <c r="L34" s="43">
        <v>0.49424769159999998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47</v>
      </c>
      <c r="B35" s="47">
        <v>46044</v>
      </c>
      <c r="C35" s="47">
        <v>463</v>
      </c>
      <c r="D35" s="47">
        <v>480</v>
      </c>
      <c r="E35" s="47">
        <v>-17</v>
      </c>
      <c r="F35" s="47">
        <v>1764</v>
      </c>
      <c r="G35" s="47">
        <v>1736</v>
      </c>
      <c r="H35" s="47">
        <v>28</v>
      </c>
      <c r="I35" s="47">
        <v>104</v>
      </c>
      <c r="J35" s="47">
        <v>46181</v>
      </c>
      <c r="K35" s="47">
        <v>137</v>
      </c>
      <c r="L35" s="43">
        <v>0.29754148209999998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48</v>
      </c>
      <c r="B36" s="47">
        <v>14230</v>
      </c>
      <c r="C36" s="47">
        <v>163</v>
      </c>
      <c r="D36" s="47">
        <v>115</v>
      </c>
      <c r="E36" s="47">
        <v>48</v>
      </c>
      <c r="F36" s="47">
        <v>368</v>
      </c>
      <c r="G36" s="47">
        <v>415</v>
      </c>
      <c r="H36" s="47">
        <v>-47</v>
      </c>
      <c r="I36" s="47">
        <v>27</v>
      </c>
      <c r="J36" s="47">
        <v>14271</v>
      </c>
      <c r="K36" s="47">
        <v>41</v>
      </c>
      <c r="L36" s="43">
        <v>0.28812368240000003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7">
        <v>382829</v>
      </c>
      <c r="C37" s="47">
        <v>3774</v>
      </c>
      <c r="D37" s="47">
        <v>3559</v>
      </c>
      <c r="E37" s="47">
        <v>215</v>
      </c>
      <c r="F37" s="47">
        <v>7672</v>
      </c>
      <c r="G37" s="47">
        <v>9151</v>
      </c>
      <c r="H37" s="47">
        <v>-1479</v>
      </c>
      <c r="I37" s="47">
        <v>2002</v>
      </c>
      <c r="J37" s="47">
        <v>383755</v>
      </c>
      <c r="K37" s="47">
        <v>926</v>
      </c>
      <c r="L37" s="43">
        <v>0.24188345189999999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7">
        <v>160932</v>
      </c>
      <c r="C38" s="47">
        <v>1316</v>
      </c>
      <c r="D38" s="47">
        <v>1623</v>
      </c>
      <c r="E38" s="47">
        <v>-307</v>
      </c>
      <c r="F38" s="47">
        <v>3179</v>
      </c>
      <c r="G38" s="47">
        <v>3386</v>
      </c>
      <c r="H38" s="47">
        <v>-207</v>
      </c>
      <c r="I38" s="47">
        <v>444</v>
      </c>
      <c r="J38" s="47">
        <v>160985</v>
      </c>
      <c r="K38" s="47">
        <v>53</v>
      </c>
      <c r="L38" s="43">
        <v>3.2933164299999998E-2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7">
        <v>204378</v>
      </c>
      <c r="C39" s="47">
        <v>2051</v>
      </c>
      <c r="D39" s="47">
        <v>1779</v>
      </c>
      <c r="E39" s="47">
        <v>272</v>
      </c>
      <c r="F39" s="47">
        <v>5372</v>
      </c>
      <c r="G39" s="47">
        <v>4819</v>
      </c>
      <c r="H39" s="47">
        <v>553</v>
      </c>
      <c r="I39" s="47">
        <v>831</v>
      </c>
      <c r="J39" s="47">
        <v>206118</v>
      </c>
      <c r="K39" s="47">
        <v>1740</v>
      </c>
      <c r="L39" s="43">
        <v>0.8513636497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43</v>
      </c>
      <c r="B41" s="46">
        <v>642933</v>
      </c>
      <c r="C41" s="46">
        <v>6365</v>
      </c>
      <c r="D41" s="46">
        <v>5509</v>
      </c>
      <c r="E41" s="46">
        <v>856</v>
      </c>
      <c r="F41" s="46">
        <v>13913</v>
      </c>
      <c r="G41" s="46">
        <v>14244</v>
      </c>
      <c r="H41" s="46">
        <v>-331</v>
      </c>
      <c r="I41" s="46">
        <v>3021</v>
      </c>
      <c r="J41" s="46">
        <v>646768</v>
      </c>
      <c r="K41" s="46">
        <v>3835</v>
      </c>
      <c r="L41" s="45">
        <v>0.59648517030000003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7">
        <v>329264</v>
      </c>
      <c r="C42" s="47">
        <v>3435</v>
      </c>
      <c r="D42" s="47">
        <v>2865</v>
      </c>
      <c r="E42" s="47">
        <v>570</v>
      </c>
      <c r="F42" s="47">
        <v>5834</v>
      </c>
      <c r="G42" s="47">
        <v>6088</v>
      </c>
      <c r="H42" s="47">
        <v>-254</v>
      </c>
      <c r="I42" s="47">
        <v>1745</v>
      </c>
      <c r="J42" s="47">
        <v>331512</v>
      </c>
      <c r="K42" s="47">
        <v>2248</v>
      </c>
      <c r="L42" s="43">
        <v>0.68273482679999997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7">
        <v>31850</v>
      </c>
      <c r="C43" s="47">
        <v>302</v>
      </c>
      <c r="D43" s="47">
        <v>338</v>
      </c>
      <c r="E43" s="47">
        <v>-36</v>
      </c>
      <c r="F43" s="47">
        <v>447</v>
      </c>
      <c r="G43" s="47">
        <v>405</v>
      </c>
      <c r="H43" s="47">
        <v>42</v>
      </c>
      <c r="I43" s="47">
        <v>53</v>
      </c>
      <c r="J43" s="47">
        <v>31928</v>
      </c>
      <c r="K43" s="47">
        <v>78</v>
      </c>
      <c r="L43" s="43">
        <v>0.24489795919999999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7">
        <v>123597</v>
      </c>
      <c r="C44" s="47">
        <v>1140</v>
      </c>
      <c r="D44" s="47">
        <v>997</v>
      </c>
      <c r="E44" s="47">
        <v>143</v>
      </c>
      <c r="F44" s="47">
        <v>3271</v>
      </c>
      <c r="G44" s="47">
        <v>3307</v>
      </c>
      <c r="H44" s="47">
        <v>-36</v>
      </c>
      <c r="I44" s="47">
        <v>405</v>
      </c>
      <c r="J44" s="47">
        <v>124130</v>
      </c>
      <c r="K44" s="47">
        <v>533</v>
      </c>
      <c r="L44" s="43">
        <v>0.43124024049999998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7">
        <v>31892</v>
      </c>
      <c r="C45" s="47">
        <v>311</v>
      </c>
      <c r="D45" s="47">
        <v>267</v>
      </c>
      <c r="E45" s="47">
        <v>44</v>
      </c>
      <c r="F45" s="47">
        <v>726</v>
      </c>
      <c r="G45" s="47">
        <v>714</v>
      </c>
      <c r="H45" s="47">
        <v>12</v>
      </c>
      <c r="I45" s="47">
        <v>103</v>
      </c>
      <c r="J45" s="47">
        <v>32056</v>
      </c>
      <c r="K45" s="47">
        <v>164</v>
      </c>
      <c r="L45" s="43">
        <v>0.51423554500000002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7">
        <v>36521</v>
      </c>
      <c r="C46" s="47">
        <v>348</v>
      </c>
      <c r="D46" s="47">
        <v>316</v>
      </c>
      <c r="E46" s="47">
        <v>32</v>
      </c>
      <c r="F46" s="47">
        <v>1045</v>
      </c>
      <c r="G46" s="47">
        <v>977</v>
      </c>
      <c r="H46" s="47">
        <v>68</v>
      </c>
      <c r="I46" s="47">
        <v>96</v>
      </c>
      <c r="J46" s="47">
        <v>36712</v>
      </c>
      <c r="K46" s="47">
        <v>191</v>
      </c>
      <c r="L46" s="43">
        <v>0.52298677469999999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7">
        <v>89809</v>
      </c>
      <c r="C47" s="47">
        <v>829</v>
      </c>
      <c r="D47" s="47">
        <v>726</v>
      </c>
      <c r="E47" s="47">
        <v>103</v>
      </c>
      <c r="F47" s="47">
        <v>2590</v>
      </c>
      <c r="G47" s="47">
        <v>2753</v>
      </c>
      <c r="H47" s="47">
        <v>-163</v>
      </c>
      <c r="I47" s="47">
        <v>619</v>
      </c>
      <c r="J47" s="47">
        <v>90430</v>
      </c>
      <c r="K47" s="47">
        <v>621</v>
      </c>
      <c r="L47" s="43">
        <v>0.69146744760000001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6">
        <v>254828</v>
      </c>
      <c r="C49" s="46">
        <v>1993</v>
      </c>
      <c r="D49" s="46">
        <v>2640</v>
      </c>
      <c r="E49" s="46">
        <v>-647</v>
      </c>
      <c r="F49" s="46">
        <v>2052</v>
      </c>
      <c r="G49" s="46">
        <v>3212</v>
      </c>
      <c r="H49" s="46">
        <v>-1160</v>
      </c>
      <c r="I49" s="46">
        <v>1657</v>
      </c>
      <c r="J49" s="46">
        <v>255122</v>
      </c>
      <c r="K49" s="46">
        <v>294</v>
      </c>
      <c r="L49" s="45">
        <v>0.1153719371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15" t="s">
        <v>41</v>
      </c>
      <c r="B52" s="12"/>
      <c r="C52" s="12"/>
      <c r="D52" s="12"/>
      <c r="E52" s="12"/>
      <c r="F52" s="12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15" t="s">
        <v>146</v>
      </c>
      <c r="B53" s="12"/>
      <c r="C53" s="12"/>
      <c r="D53" s="12"/>
      <c r="E53" s="12"/>
      <c r="F53" s="12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15"/>
      <c r="B54" s="12"/>
      <c r="C54" s="12"/>
      <c r="D54" s="12"/>
      <c r="E54" s="12"/>
      <c r="F54" s="1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49" t="s">
        <v>112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 x14ac:dyDescent="0.2">
      <c r="A56" s="12" t="s">
        <v>141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21" ht="12.75" customHeight="1" x14ac:dyDescent="0.2">
      <c r="A57" s="50" t="s">
        <v>160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</sheetData>
  <mergeCells count="1">
    <mergeCell ref="A51:L51"/>
  </mergeCells>
  <pageMargins left="0.39370078740157483" right="0.39370078740157483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>
    <pageSetUpPr fitToPage="1"/>
  </sheetPr>
  <dimension ref="A1:U44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4" customFormat="1" ht="12.6" customHeight="1" x14ac:dyDescent="0.2">
      <c r="A1" s="59" t="s">
        <v>137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67"/>
      <c r="C3" s="24"/>
      <c r="D3" s="24"/>
      <c r="E3" s="24"/>
      <c r="F3" s="24"/>
      <c r="G3" s="24"/>
      <c r="H3" s="25"/>
      <c r="I3" s="25"/>
      <c r="J3" s="75"/>
      <c r="K3" s="26"/>
      <c r="L3" s="27"/>
    </row>
    <row r="4" spans="1:21" s="4" customFormat="1" ht="12.6" customHeight="1" x14ac:dyDescent="0.2">
      <c r="A4" s="28" t="s">
        <v>42</v>
      </c>
      <c r="B4" s="68"/>
      <c r="C4" s="30" t="s">
        <v>138</v>
      </c>
      <c r="D4" s="30"/>
      <c r="E4" s="30"/>
      <c r="F4" s="30"/>
      <c r="G4" s="30"/>
      <c r="H4" s="19"/>
      <c r="I4" s="19"/>
      <c r="J4" s="69"/>
      <c r="K4" s="29" t="s">
        <v>31</v>
      </c>
      <c r="L4" s="31"/>
    </row>
    <row r="5" spans="1:21" s="4" customFormat="1" ht="3.75" customHeight="1" x14ac:dyDescent="0.2">
      <c r="A5" s="28"/>
      <c r="B5" s="69"/>
      <c r="C5" s="33"/>
      <c r="D5" s="33"/>
      <c r="E5" s="33"/>
      <c r="F5" s="33"/>
      <c r="G5" s="33"/>
      <c r="H5" s="33"/>
      <c r="I5" s="33"/>
      <c r="J5" s="69"/>
      <c r="K5" s="32"/>
      <c r="L5" s="34"/>
    </row>
    <row r="6" spans="1:21" s="4" customFormat="1" ht="12.6" customHeight="1" x14ac:dyDescent="0.2">
      <c r="A6" s="28"/>
      <c r="B6" s="69" t="s">
        <v>33</v>
      </c>
      <c r="C6" s="28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6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69" t="s">
        <v>139</v>
      </c>
      <c r="C7" s="28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69" t="s">
        <v>140</v>
      </c>
      <c r="K7" s="35" t="s">
        <v>40</v>
      </c>
      <c r="L7" s="36"/>
    </row>
    <row r="8" spans="1:21" s="4" customFormat="1" ht="12.6" customHeight="1" x14ac:dyDescent="0.2">
      <c r="A8" s="28"/>
      <c r="B8" s="69"/>
      <c r="C8" s="28"/>
      <c r="D8" s="35"/>
      <c r="E8" s="29"/>
      <c r="F8" s="29"/>
      <c r="G8" s="29"/>
      <c r="H8" s="29"/>
      <c r="I8" s="29" t="s">
        <v>45</v>
      </c>
      <c r="J8" s="69"/>
      <c r="K8" s="35"/>
      <c r="L8" s="36"/>
    </row>
    <row r="9" spans="1:21" s="4" customFormat="1" ht="3.75" customHeight="1" x14ac:dyDescent="0.2">
      <c r="A9" s="37"/>
      <c r="B9" s="70"/>
      <c r="C9" s="66"/>
      <c r="D9" s="38"/>
      <c r="E9" s="38"/>
      <c r="F9" s="38"/>
      <c r="G9" s="38"/>
      <c r="H9" s="38"/>
      <c r="I9" s="38"/>
      <c r="J9" s="70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3.5" customHeight="1" x14ac:dyDescent="0.2">
      <c r="A11" s="15" t="s">
        <v>18</v>
      </c>
      <c r="B11" s="47">
        <v>261980</v>
      </c>
      <c r="C11" s="47">
        <v>3255</v>
      </c>
      <c r="D11" s="47">
        <v>3153</v>
      </c>
      <c r="E11" s="47">
        <v>102</v>
      </c>
      <c r="F11" s="47">
        <v>11749</v>
      </c>
      <c r="G11" s="47">
        <v>13620</v>
      </c>
      <c r="H11" s="47">
        <v>-1871</v>
      </c>
      <c r="I11" s="47">
        <v>2777</v>
      </c>
      <c r="J11" s="47">
        <v>263690</v>
      </c>
      <c r="K11" s="47">
        <v>1710</v>
      </c>
      <c r="L11" s="43">
        <v>0.65272158179999995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" customHeight="1" x14ac:dyDescent="0.2">
      <c r="A12" s="13" t="s">
        <v>6</v>
      </c>
      <c r="B12" s="48">
        <v>100747</v>
      </c>
      <c r="C12" s="48">
        <v>1095</v>
      </c>
      <c r="D12" s="48">
        <v>1124</v>
      </c>
      <c r="E12" s="48">
        <v>-29</v>
      </c>
      <c r="F12" s="48">
        <v>6154</v>
      </c>
      <c r="G12" s="48">
        <v>6351</v>
      </c>
      <c r="H12" s="48">
        <v>-197</v>
      </c>
      <c r="I12" s="48">
        <v>687</v>
      </c>
      <c r="J12" s="48">
        <v>100327</v>
      </c>
      <c r="K12" s="48">
        <v>-420</v>
      </c>
      <c r="L12" s="44">
        <v>-0.41688586300000002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" customHeight="1" x14ac:dyDescent="0.2">
      <c r="A13" s="15" t="s">
        <v>30</v>
      </c>
      <c r="B13" s="47">
        <v>107457</v>
      </c>
      <c r="C13" s="47">
        <v>991</v>
      </c>
      <c r="D13" s="47">
        <v>1622</v>
      </c>
      <c r="E13" s="47">
        <v>-631</v>
      </c>
      <c r="F13" s="47">
        <v>3991</v>
      </c>
      <c r="G13" s="47">
        <v>4591</v>
      </c>
      <c r="H13" s="47">
        <v>-600</v>
      </c>
      <c r="I13" s="47">
        <v>922</v>
      </c>
      <c r="J13" s="47">
        <v>107570</v>
      </c>
      <c r="K13" s="47">
        <v>113</v>
      </c>
      <c r="L13" s="43">
        <v>0.10515834239999999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" customHeight="1" x14ac:dyDescent="0.2">
      <c r="A14" s="17" t="s">
        <v>12</v>
      </c>
      <c r="B14" s="48">
        <v>97056</v>
      </c>
      <c r="C14" s="48">
        <v>1099</v>
      </c>
      <c r="D14" s="48">
        <v>1305</v>
      </c>
      <c r="E14" s="48">
        <v>-206</v>
      </c>
      <c r="F14" s="48">
        <v>6055</v>
      </c>
      <c r="G14" s="48">
        <v>5879</v>
      </c>
      <c r="H14" s="48">
        <v>176</v>
      </c>
      <c r="I14" s="48">
        <v>339</v>
      </c>
      <c r="J14" s="48">
        <v>97295</v>
      </c>
      <c r="K14" s="48">
        <v>239</v>
      </c>
      <c r="L14" s="58">
        <v>0.24624958790000001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7">
        <v>76575</v>
      </c>
      <c r="C15" s="47">
        <v>941</v>
      </c>
      <c r="D15" s="47">
        <v>866</v>
      </c>
      <c r="E15" s="47">
        <v>75</v>
      </c>
      <c r="F15" s="47">
        <v>4005</v>
      </c>
      <c r="G15" s="47">
        <v>4989</v>
      </c>
      <c r="H15" s="47">
        <v>-984</v>
      </c>
      <c r="I15" s="47">
        <v>1005</v>
      </c>
      <c r="J15" s="47">
        <v>76893</v>
      </c>
      <c r="K15" s="47">
        <v>318</v>
      </c>
      <c r="L15" s="43">
        <v>0.4152791381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83</v>
      </c>
      <c r="B16" s="47">
        <v>80333</v>
      </c>
      <c r="C16" s="47">
        <v>967</v>
      </c>
      <c r="D16" s="47">
        <v>759</v>
      </c>
      <c r="E16" s="47">
        <v>208</v>
      </c>
      <c r="F16" s="47">
        <v>3861</v>
      </c>
      <c r="G16" s="47">
        <v>3956</v>
      </c>
      <c r="H16" s="47">
        <v>-95</v>
      </c>
      <c r="I16" s="47">
        <v>540</v>
      </c>
      <c r="J16" s="47">
        <v>81124</v>
      </c>
      <c r="K16" s="47">
        <v>791</v>
      </c>
      <c r="L16" s="43">
        <v>0.98465138860000001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" customHeight="1" x14ac:dyDescent="0.2">
      <c r="A17" s="17" t="s">
        <v>84</v>
      </c>
      <c r="B17" s="48">
        <v>52618</v>
      </c>
      <c r="C17" s="48">
        <v>557</v>
      </c>
      <c r="D17" s="48">
        <v>589</v>
      </c>
      <c r="E17" s="48">
        <v>-32</v>
      </c>
      <c r="F17" s="48">
        <v>2780</v>
      </c>
      <c r="G17" s="48">
        <v>2951</v>
      </c>
      <c r="H17" s="48">
        <v>-171</v>
      </c>
      <c r="I17" s="48">
        <v>242</v>
      </c>
      <c r="J17" s="48">
        <v>52679</v>
      </c>
      <c r="K17" s="48">
        <v>61</v>
      </c>
      <c r="L17" s="44">
        <v>0.1159299099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" customHeight="1" x14ac:dyDescent="0.2">
      <c r="A18" s="15" t="s">
        <v>25</v>
      </c>
      <c r="B18" s="47">
        <v>60741</v>
      </c>
      <c r="C18" s="47">
        <v>640</v>
      </c>
      <c r="D18" s="47">
        <v>688</v>
      </c>
      <c r="E18" s="47">
        <v>-48</v>
      </c>
      <c r="F18" s="47">
        <v>3486</v>
      </c>
      <c r="G18" s="47">
        <v>3350</v>
      </c>
      <c r="H18" s="47">
        <v>136</v>
      </c>
      <c r="I18" s="47">
        <v>387</v>
      </c>
      <c r="J18" s="47">
        <v>61237</v>
      </c>
      <c r="K18" s="47">
        <v>496</v>
      </c>
      <c r="L18" s="43">
        <v>0.81658188040000002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" customHeight="1" x14ac:dyDescent="0.2">
      <c r="A19" s="17" t="s">
        <v>85</v>
      </c>
      <c r="B19" s="48">
        <v>39058</v>
      </c>
      <c r="C19" s="48">
        <v>330</v>
      </c>
      <c r="D19" s="48">
        <v>424</v>
      </c>
      <c r="E19" s="48">
        <v>-94</v>
      </c>
      <c r="F19" s="48">
        <v>1388</v>
      </c>
      <c r="G19" s="48">
        <v>1561</v>
      </c>
      <c r="H19" s="48">
        <v>-173</v>
      </c>
      <c r="I19" s="48">
        <v>530</v>
      </c>
      <c r="J19" s="48">
        <v>39329</v>
      </c>
      <c r="K19" s="48">
        <v>271</v>
      </c>
      <c r="L19" s="44">
        <v>0.69383993040000003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" customHeight="1" x14ac:dyDescent="0.2">
      <c r="A20" s="60" t="s">
        <v>86</v>
      </c>
      <c r="B20" s="47">
        <v>37035</v>
      </c>
      <c r="C20" s="47">
        <v>370</v>
      </c>
      <c r="D20" s="47">
        <v>539</v>
      </c>
      <c r="E20" s="47">
        <v>-169</v>
      </c>
      <c r="F20" s="47">
        <v>1997</v>
      </c>
      <c r="G20" s="47">
        <v>2012</v>
      </c>
      <c r="H20" s="47">
        <v>-15</v>
      </c>
      <c r="I20" s="47">
        <v>242</v>
      </c>
      <c r="J20" s="47">
        <v>37041</v>
      </c>
      <c r="K20" s="47">
        <v>6</v>
      </c>
      <c r="L20" s="43">
        <v>1.6200890999999999E-2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21" customHeight="1" x14ac:dyDescent="0.2">
      <c r="A21" s="15" t="s">
        <v>87</v>
      </c>
      <c r="B21" s="61">
        <v>37499</v>
      </c>
      <c r="C21" s="61">
        <v>302</v>
      </c>
      <c r="D21" s="61">
        <v>448</v>
      </c>
      <c r="E21" s="61">
        <v>-146</v>
      </c>
      <c r="F21" s="61">
        <v>1964</v>
      </c>
      <c r="G21" s="61">
        <v>1857</v>
      </c>
      <c r="H21" s="61">
        <v>107</v>
      </c>
      <c r="I21" s="61">
        <v>119</v>
      </c>
      <c r="J21" s="61">
        <v>37587</v>
      </c>
      <c r="K21" s="61">
        <v>88</v>
      </c>
      <c r="L21" s="62">
        <v>0.2346729246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" customHeight="1" x14ac:dyDescent="0.2">
      <c r="A22" s="17" t="s">
        <v>88</v>
      </c>
      <c r="B22" s="48">
        <v>32907</v>
      </c>
      <c r="C22" s="48">
        <v>349</v>
      </c>
      <c r="D22" s="48">
        <v>338</v>
      </c>
      <c r="E22" s="48">
        <v>11</v>
      </c>
      <c r="F22" s="48">
        <v>1998</v>
      </c>
      <c r="G22" s="48">
        <v>2024</v>
      </c>
      <c r="H22" s="48">
        <v>-26</v>
      </c>
      <c r="I22" s="48">
        <v>159</v>
      </c>
      <c r="J22" s="48">
        <v>33045</v>
      </c>
      <c r="K22" s="48">
        <v>138</v>
      </c>
      <c r="L22" s="44">
        <v>0.41936366120000002</v>
      </c>
    </row>
    <row r="23" spans="1:21" ht="12" customHeight="1" x14ac:dyDescent="0.2">
      <c r="A23" s="60" t="s">
        <v>89</v>
      </c>
      <c r="B23" s="61">
        <v>27164</v>
      </c>
      <c r="C23" s="61">
        <v>237</v>
      </c>
      <c r="D23" s="61">
        <v>323</v>
      </c>
      <c r="E23" s="61">
        <v>-86</v>
      </c>
      <c r="F23" s="61">
        <v>794</v>
      </c>
      <c r="G23" s="61">
        <v>1062</v>
      </c>
      <c r="H23" s="61">
        <v>-268</v>
      </c>
      <c r="I23" s="61">
        <v>181</v>
      </c>
      <c r="J23" s="61">
        <v>26991</v>
      </c>
      <c r="K23" s="61">
        <v>-173</v>
      </c>
      <c r="L23" s="62">
        <v>-0.63687233099999996</v>
      </c>
    </row>
    <row r="24" spans="1:21" ht="12" customHeight="1" x14ac:dyDescent="0.2">
      <c r="A24" s="17" t="s">
        <v>23</v>
      </c>
      <c r="B24" s="48">
        <v>25793</v>
      </c>
      <c r="C24" s="48">
        <v>203</v>
      </c>
      <c r="D24" s="48">
        <v>320</v>
      </c>
      <c r="E24" s="48">
        <v>-117</v>
      </c>
      <c r="F24" s="48">
        <v>1085</v>
      </c>
      <c r="G24" s="48">
        <v>1152</v>
      </c>
      <c r="H24" s="48">
        <v>-67</v>
      </c>
      <c r="I24" s="48">
        <v>186</v>
      </c>
      <c r="J24" s="48">
        <v>25757</v>
      </c>
      <c r="K24" s="48">
        <v>-36</v>
      </c>
      <c r="L24" s="44">
        <v>-0.13957275199999999</v>
      </c>
    </row>
    <row r="25" spans="1:21" ht="12" customHeight="1" x14ac:dyDescent="0.2">
      <c r="A25" s="60" t="s">
        <v>2</v>
      </c>
      <c r="B25" s="61">
        <v>23667</v>
      </c>
      <c r="C25" s="61">
        <v>288</v>
      </c>
      <c r="D25" s="61">
        <v>289</v>
      </c>
      <c r="E25" s="61">
        <v>-1</v>
      </c>
      <c r="F25" s="61">
        <v>1465</v>
      </c>
      <c r="G25" s="61">
        <v>1537</v>
      </c>
      <c r="H25" s="61">
        <v>-72</v>
      </c>
      <c r="I25" s="61">
        <v>190</v>
      </c>
      <c r="J25" s="61">
        <v>23839</v>
      </c>
      <c r="K25" s="61">
        <v>172</v>
      </c>
      <c r="L25" s="62">
        <v>0.72675032750000002</v>
      </c>
    </row>
    <row r="26" spans="1:21" ht="21" customHeight="1" x14ac:dyDescent="0.2">
      <c r="A26" s="60" t="s">
        <v>90</v>
      </c>
      <c r="B26" s="61">
        <v>27763</v>
      </c>
      <c r="C26" s="61">
        <v>235</v>
      </c>
      <c r="D26" s="61">
        <v>313</v>
      </c>
      <c r="E26" s="61">
        <v>-78</v>
      </c>
      <c r="F26" s="61">
        <v>1381</v>
      </c>
      <c r="G26" s="61">
        <v>1302</v>
      </c>
      <c r="H26" s="61">
        <v>79</v>
      </c>
      <c r="I26" s="61">
        <v>104</v>
      </c>
      <c r="J26" s="61">
        <v>27870</v>
      </c>
      <c r="K26" s="61">
        <v>107</v>
      </c>
      <c r="L26" s="62">
        <v>0.38540503549999999</v>
      </c>
    </row>
    <row r="27" spans="1:21" ht="12" customHeight="1" x14ac:dyDescent="0.2">
      <c r="A27" s="17" t="s">
        <v>5</v>
      </c>
      <c r="B27" s="48">
        <v>22655</v>
      </c>
      <c r="C27" s="48">
        <v>263</v>
      </c>
      <c r="D27" s="48">
        <v>300</v>
      </c>
      <c r="E27" s="48">
        <v>-37</v>
      </c>
      <c r="F27" s="48">
        <v>1190</v>
      </c>
      <c r="G27" s="48">
        <v>1502</v>
      </c>
      <c r="H27" s="48">
        <v>-312</v>
      </c>
      <c r="I27" s="48">
        <v>221</v>
      </c>
      <c r="J27" s="48">
        <v>22538</v>
      </c>
      <c r="K27" s="48">
        <v>-117</v>
      </c>
      <c r="L27" s="44">
        <v>-0.51644228599999997</v>
      </c>
    </row>
    <row r="28" spans="1:21" ht="12" customHeight="1" x14ac:dyDescent="0.2">
      <c r="A28" s="60" t="s">
        <v>91</v>
      </c>
      <c r="B28" s="61">
        <v>18730</v>
      </c>
      <c r="C28" s="61">
        <v>212</v>
      </c>
      <c r="D28" s="61">
        <v>130</v>
      </c>
      <c r="E28" s="61">
        <v>82</v>
      </c>
      <c r="F28" s="61">
        <v>1110</v>
      </c>
      <c r="G28" s="61">
        <v>1411</v>
      </c>
      <c r="H28" s="61">
        <v>-301</v>
      </c>
      <c r="I28" s="61">
        <v>162</v>
      </c>
      <c r="J28" s="61">
        <v>18831</v>
      </c>
      <c r="K28" s="61">
        <v>101</v>
      </c>
      <c r="L28" s="62">
        <v>0.53924185800000002</v>
      </c>
    </row>
    <row r="29" spans="1:21" ht="12" customHeight="1" x14ac:dyDescent="0.2">
      <c r="A29" s="17" t="s">
        <v>92</v>
      </c>
      <c r="B29" s="48">
        <v>25576</v>
      </c>
      <c r="C29" s="48">
        <v>280</v>
      </c>
      <c r="D29" s="48">
        <v>211</v>
      </c>
      <c r="E29" s="48">
        <v>69</v>
      </c>
      <c r="F29" s="48">
        <v>1407</v>
      </c>
      <c r="G29" s="48">
        <v>1389</v>
      </c>
      <c r="H29" s="48">
        <v>18</v>
      </c>
      <c r="I29" s="48">
        <v>143</v>
      </c>
      <c r="J29" s="48">
        <v>25811</v>
      </c>
      <c r="K29" s="48">
        <v>235</v>
      </c>
      <c r="L29" s="44">
        <v>0.91883015329999995</v>
      </c>
    </row>
    <row r="30" spans="1:21" ht="12" customHeight="1" x14ac:dyDescent="0.2">
      <c r="A30" s="60" t="s">
        <v>94</v>
      </c>
      <c r="B30" s="61">
        <v>23696</v>
      </c>
      <c r="C30" s="61">
        <v>224</v>
      </c>
      <c r="D30" s="61">
        <v>238</v>
      </c>
      <c r="E30" s="61">
        <v>-14</v>
      </c>
      <c r="F30" s="61">
        <v>1232</v>
      </c>
      <c r="G30" s="61">
        <v>1106</v>
      </c>
      <c r="H30" s="61">
        <v>126</v>
      </c>
      <c r="I30" s="61">
        <v>253</v>
      </c>
      <c r="J30" s="61">
        <v>24067</v>
      </c>
      <c r="K30" s="61">
        <v>371</v>
      </c>
      <c r="L30" s="62">
        <v>1.5656650912000001</v>
      </c>
    </row>
    <row r="31" spans="1:2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2.75" customHeight="1" x14ac:dyDescent="0.2">
      <c r="A33" s="15" t="s">
        <v>41</v>
      </c>
      <c r="B33" s="12"/>
      <c r="C33" s="12"/>
      <c r="D33" s="12"/>
      <c r="E33" s="12"/>
      <c r="F33" s="12"/>
      <c r="G33" s="6"/>
      <c r="H33" s="6"/>
      <c r="I33" s="6"/>
      <c r="J33" s="6"/>
      <c r="K33" s="6"/>
      <c r="L33" s="6"/>
    </row>
    <row r="34" spans="1:12" ht="12.75" customHeight="1" x14ac:dyDescent="0.2">
      <c r="A34" s="15"/>
      <c r="B34" s="12"/>
      <c r="C34" s="12"/>
      <c r="D34" s="12"/>
      <c r="E34" s="12"/>
      <c r="F34" s="12"/>
      <c r="G34" s="6"/>
      <c r="H34" s="6"/>
      <c r="I34" s="6"/>
      <c r="J34" s="6"/>
      <c r="K34" s="6"/>
      <c r="L34" s="6"/>
    </row>
    <row r="35" spans="1:12" ht="12.75" customHeight="1" x14ac:dyDescent="0.2">
      <c r="A35" s="49" t="s">
        <v>112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2.75" customHeight="1" x14ac:dyDescent="0.2">
      <c r="A36" s="12" t="s">
        <v>141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2.75" customHeight="1" x14ac:dyDescent="0.2">
      <c r="A37" s="50" t="s">
        <v>160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2.75" customHeight="1" x14ac:dyDescent="0.2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</sheetData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>
    <pageSetUpPr fitToPage="1"/>
  </sheetPr>
  <dimension ref="A1:U76"/>
  <sheetViews>
    <sheetView showGridLines="0" zoomScaleNormal="100" workbookViewId="0">
      <pane xSplit="1" ySplit="10" topLeftCell="B32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2" customFormat="1" ht="12.6" customHeight="1" x14ac:dyDescent="0.2">
      <c r="A1" s="59" t="s">
        <v>120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71"/>
      <c r="C3" s="24"/>
      <c r="D3" s="24"/>
      <c r="E3" s="24"/>
      <c r="F3" s="24"/>
      <c r="G3" s="24"/>
      <c r="H3" s="25"/>
      <c r="I3" s="25"/>
      <c r="J3" s="75"/>
      <c r="K3" s="26"/>
      <c r="L3" s="27"/>
    </row>
    <row r="4" spans="1:21" s="4" customFormat="1" ht="12.6" customHeight="1" x14ac:dyDescent="0.2">
      <c r="A4" s="28"/>
      <c r="B4" s="72"/>
      <c r="C4" s="30" t="s">
        <v>118</v>
      </c>
      <c r="D4" s="30"/>
      <c r="E4" s="30"/>
      <c r="F4" s="30"/>
      <c r="G4" s="30"/>
      <c r="H4" s="19"/>
      <c r="I4" s="19"/>
      <c r="J4" s="69"/>
      <c r="K4" s="29" t="s">
        <v>31</v>
      </c>
      <c r="L4" s="31"/>
    </row>
    <row r="5" spans="1:21" s="4" customFormat="1" ht="3.75" customHeight="1" x14ac:dyDescent="0.2">
      <c r="A5" s="28"/>
      <c r="B5" s="73"/>
      <c r="C5" s="33"/>
      <c r="D5" s="33"/>
      <c r="E5" s="33"/>
      <c r="F5" s="33"/>
      <c r="G5" s="33"/>
      <c r="H5" s="33"/>
      <c r="I5" s="33"/>
      <c r="J5" s="69"/>
      <c r="K5" s="32"/>
      <c r="L5" s="34"/>
    </row>
    <row r="6" spans="1:21" s="4" customFormat="1" ht="12.6" customHeight="1" x14ac:dyDescent="0.2">
      <c r="A6" s="28"/>
      <c r="B6" s="73" t="s">
        <v>33</v>
      </c>
      <c r="C6" s="28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6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73" t="s">
        <v>123</v>
      </c>
      <c r="C7" s="28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69" t="s">
        <v>119</v>
      </c>
      <c r="K7" s="35" t="s">
        <v>40</v>
      </c>
      <c r="L7" s="36"/>
    </row>
    <row r="8" spans="1:21" s="4" customFormat="1" ht="12.6" customHeight="1" x14ac:dyDescent="0.2">
      <c r="A8" s="28"/>
      <c r="B8" s="73"/>
      <c r="C8" s="28"/>
      <c r="D8" s="35"/>
      <c r="E8" s="29"/>
      <c r="F8" s="29"/>
      <c r="G8" s="29"/>
      <c r="H8" s="29"/>
      <c r="I8" s="29" t="s">
        <v>45</v>
      </c>
      <c r="J8" s="69"/>
      <c r="K8" s="35"/>
      <c r="L8" s="36"/>
    </row>
    <row r="9" spans="1:21" s="4" customFormat="1" ht="3.75" customHeight="1" x14ac:dyDescent="0.2">
      <c r="A9" s="37"/>
      <c r="B9" s="74"/>
      <c r="C9" s="66"/>
      <c r="D9" s="38"/>
      <c r="E9" s="38"/>
      <c r="F9" s="38"/>
      <c r="G9" s="38"/>
      <c r="H9" s="38"/>
      <c r="I9" s="38"/>
      <c r="J9" s="70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121</v>
      </c>
      <c r="B11" s="46">
        <v>6138668</v>
      </c>
      <c r="C11" s="46">
        <v>59684</v>
      </c>
      <c r="D11" s="46">
        <v>58588</v>
      </c>
      <c r="E11" s="46">
        <v>1096</v>
      </c>
      <c r="F11" s="46">
        <v>118339</v>
      </c>
      <c r="G11" s="46">
        <v>124359</v>
      </c>
      <c r="H11" s="46">
        <v>-6020</v>
      </c>
      <c r="I11" s="46">
        <v>33500</v>
      </c>
      <c r="J11" s="46">
        <v>6169091</v>
      </c>
      <c r="K11" s="46">
        <v>30423</v>
      </c>
      <c r="L11" s="45">
        <v>0.495596113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6">
        <v>1025817</v>
      </c>
      <c r="C13" s="46">
        <v>10413</v>
      </c>
      <c r="D13" s="46">
        <v>9675</v>
      </c>
      <c r="E13" s="46">
        <v>738</v>
      </c>
      <c r="F13" s="46">
        <v>16259</v>
      </c>
      <c r="G13" s="46">
        <v>20528</v>
      </c>
      <c r="H13" s="46">
        <v>-4269</v>
      </c>
      <c r="I13" s="46">
        <v>8378</v>
      </c>
      <c r="J13" s="46">
        <v>1029640</v>
      </c>
      <c r="K13" s="46">
        <v>3823</v>
      </c>
      <c r="L13" s="45">
        <v>0.37267855770000002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7">
        <v>496720</v>
      </c>
      <c r="C14" s="47">
        <v>5335</v>
      </c>
      <c r="D14" s="47">
        <v>4875</v>
      </c>
      <c r="E14" s="47">
        <v>460</v>
      </c>
      <c r="F14" s="47">
        <v>8244</v>
      </c>
      <c r="G14" s="47">
        <v>10732</v>
      </c>
      <c r="H14" s="47">
        <v>-2488</v>
      </c>
      <c r="I14" s="47">
        <v>4421</v>
      </c>
      <c r="J14" s="47">
        <v>498089</v>
      </c>
      <c r="K14" s="47">
        <v>1369</v>
      </c>
      <c r="L14" s="43">
        <v>0.2756079884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7">
        <v>249788</v>
      </c>
      <c r="C15" s="47">
        <v>2262</v>
      </c>
      <c r="D15" s="47">
        <v>2303</v>
      </c>
      <c r="E15" s="47">
        <v>-41</v>
      </c>
      <c r="F15" s="47">
        <v>4052</v>
      </c>
      <c r="G15" s="47">
        <v>3313</v>
      </c>
      <c r="H15" s="47">
        <v>739</v>
      </c>
      <c r="I15" s="47">
        <v>1686</v>
      </c>
      <c r="J15" s="47">
        <v>252134</v>
      </c>
      <c r="K15" s="47">
        <v>2346</v>
      </c>
      <c r="L15" s="43">
        <v>0.93919643860000002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7">
        <v>279309</v>
      </c>
      <c r="C16" s="47">
        <v>2816</v>
      </c>
      <c r="D16" s="47">
        <v>2497</v>
      </c>
      <c r="E16" s="47">
        <v>319</v>
      </c>
      <c r="F16" s="47">
        <v>3963</v>
      </c>
      <c r="G16" s="47">
        <v>6483</v>
      </c>
      <c r="H16" s="47">
        <v>-2520</v>
      </c>
      <c r="I16" s="47">
        <v>2271</v>
      </c>
      <c r="J16" s="47">
        <v>279417</v>
      </c>
      <c r="K16" s="47">
        <v>108</v>
      </c>
      <c r="L16" s="43">
        <v>3.8666852799999998E-2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6">
        <v>1481181</v>
      </c>
      <c r="C18" s="46">
        <v>13929</v>
      </c>
      <c r="D18" s="46">
        <v>14939</v>
      </c>
      <c r="E18" s="46">
        <v>-1010</v>
      </c>
      <c r="F18" s="46">
        <v>26103</v>
      </c>
      <c r="G18" s="46">
        <v>24347</v>
      </c>
      <c r="H18" s="46">
        <v>1756</v>
      </c>
      <c r="I18" s="46">
        <v>5274</v>
      </c>
      <c r="J18" s="46">
        <v>1488524</v>
      </c>
      <c r="K18" s="46">
        <v>7343</v>
      </c>
      <c r="L18" s="45">
        <v>0.49575305110000001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7">
        <v>850232</v>
      </c>
      <c r="C19" s="47">
        <v>7953</v>
      </c>
      <c r="D19" s="47">
        <v>8912</v>
      </c>
      <c r="E19" s="47">
        <v>-959</v>
      </c>
      <c r="F19" s="47">
        <v>12326</v>
      </c>
      <c r="G19" s="47">
        <v>11063</v>
      </c>
      <c r="H19" s="47">
        <v>1263</v>
      </c>
      <c r="I19" s="47">
        <v>2525</v>
      </c>
      <c r="J19" s="47">
        <v>853602</v>
      </c>
      <c r="K19" s="47">
        <v>3370</v>
      </c>
      <c r="L19" s="43">
        <v>0.3963624046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7">
        <v>230339</v>
      </c>
      <c r="C20" s="47">
        <v>2310</v>
      </c>
      <c r="D20" s="47">
        <v>1776</v>
      </c>
      <c r="E20" s="47">
        <v>534</v>
      </c>
      <c r="F20" s="47">
        <v>5114</v>
      </c>
      <c r="G20" s="47">
        <v>3675</v>
      </c>
      <c r="H20" s="47">
        <v>1439</v>
      </c>
      <c r="I20" s="47">
        <v>703</v>
      </c>
      <c r="J20" s="47">
        <v>233105</v>
      </c>
      <c r="K20" s="47">
        <v>2766</v>
      </c>
      <c r="L20" s="43">
        <v>1.2008387637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7">
        <v>206325</v>
      </c>
      <c r="C21" s="47">
        <v>1775</v>
      </c>
      <c r="D21" s="47">
        <v>2121</v>
      </c>
      <c r="E21" s="47">
        <v>-346</v>
      </c>
      <c r="F21" s="47">
        <v>5702</v>
      </c>
      <c r="G21" s="47">
        <v>5316</v>
      </c>
      <c r="H21" s="47">
        <v>386</v>
      </c>
      <c r="I21" s="47">
        <v>786</v>
      </c>
      <c r="J21" s="47">
        <v>207443</v>
      </c>
      <c r="K21" s="47">
        <v>1118</v>
      </c>
      <c r="L21" s="43">
        <v>0.54186356479999997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7">
        <v>132685</v>
      </c>
      <c r="C22" s="47">
        <v>1311</v>
      </c>
      <c r="D22" s="47">
        <v>1502</v>
      </c>
      <c r="E22" s="47">
        <v>-191</v>
      </c>
      <c r="F22" s="47">
        <v>2032</v>
      </c>
      <c r="G22" s="47">
        <v>3296</v>
      </c>
      <c r="H22" s="47">
        <v>-1264</v>
      </c>
      <c r="I22" s="47">
        <v>1039</v>
      </c>
      <c r="J22" s="47">
        <v>132652</v>
      </c>
      <c r="K22" s="47">
        <v>-33</v>
      </c>
      <c r="L22" s="43">
        <v>-2.4870935E-2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7">
        <v>61600</v>
      </c>
      <c r="C23" s="47">
        <v>580</v>
      </c>
      <c r="D23" s="47">
        <v>628</v>
      </c>
      <c r="E23" s="47">
        <v>-48</v>
      </c>
      <c r="F23" s="47">
        <v>929</v>
      </c>
      <c r="G23" s="47">
        <v>997</v>
      </c>
      <c r="H23" s="47">
        <v>-68</v>
      </c>
      <c r="I23" s="47">
        <v>221</v>
      </c>
      <c r="J23" s="47">
        <v>61722</v>
      </c>
      <c r="K23" s="47">
        <v>122</v>
      </c>
      <c r="L23" s="43">
        <v>0.19805194810000001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6">
        <v>826427</v>
      </c>
      <c r="C25" s="46">
        <v>7530</v>
      </c>
      <c r="D25" s="46">
        <v>8190</v>
      </c>
      <c r="E25" s="46">
        <v>-660</v>
      </c>
      <c r="F25" s="46">
        <v>20140</v>
      </c>
      <c r="G25" s="46">
        <v>20424</v>
      </c>
      <c r="H25" s="46">
        <v>-284</v>
      </c>
      <c r="I25" s="46">
        <v>3535</v>
      </c>
      <c r="J25" s="46">
        <v>829508</v>
      </c>
      <c r="K25" s="46">
        <v>3081</v>
      </c>
      <c r="L25" s="45">
        <v>0.3728096977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7">
        <v>124589</v>
      </c>
      <c r="C26" s="47">
        <v>1114</v>
      </c>
      <c r="D26" s="47">
        <v>1908</v>
      </c>
      <c r="E26" s="47">
        <v>-794</v>
      </c>
      <c r="F26" s="47">
        <v>4195</v>
      </c>
      <c r="G26" s="47">
        <v>4672</v>
      </c>
      <c r="H26" s="47">
        <v>-477</v>
      </c>
      <c r="I26" s="47">
        <v>863</v>
      </c>
      <c r="J26" s="47">
        <v>124497</v>
      </c>
      <c r="K26" s="47">
        <v>-92</v>
      </c>
      <c r="L26" s="43">
        <v>-7.3842795000000003E-2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7">
        <v>221306</v>
      </c>
      <c r="C27" s="47">
        <v>1869</v>
      </c>
      <c r="D27" s="47">
        <v>2145</v>
      </c>
      <c r="E27" s="47">
        <v>-276</v>
      </c>
      <c r="F27" s="47">
        <v>4991</v>
      </c>
      <c r="G27" s="47">
        <v>5876</v>
      </c>
      <c r="H27" s="47">
        <v>-885</v>
      </c>
      <c r="I27" s="47">
        <v>756</v>
      </c>
      <c r="J27" s="47">
        <v>220923</v>
      </c>
      <c r="K27" s="47">
        <v>-383</v>
      </c>
      <c r="L27" s="43">
        <v>-0.17306354099999999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7">
        <v>480532</v>
      </c>
      <c r="C28" s="47">
        <v>4547</v>
      </c>
      <c r="D28" s="47">
        <v>4137</v>
      </c>
      <c r="E28" s="47">
        <v>410</v>
      </c>
      <c r="F28" s="47">
        <v>10954</v>
      </c>
      <c r="G28" s="47">
        <v>9876</v>
      </c>
      <c r="H28" s="47">
        <v>1078</v>
      </c>
      <c r="I28" s="47">
        <v>1916</v>
      </c>
      <c r="J28" s="47">
        <v>484088</v>
      </c>
      <c r="K28" s="47">
        <v>3556</v>
      </c>
      <c r="L28" s="43">
        <v>0.74001315209999996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6">
        <v>1050188</v>
      </c>
      <c r="C30" s="46">
        <v>11231</v>
      </c>
      <c r="D30" s="46">
        <v>9482</v>
      </c>
      <c r="E30" s="46">
        <v>1749</v>
      </c>
      <c r="F30" s="46">
        <v>18527</v>
      </c>
      <c r="G30" s="46">
        <v>22147</v>
      </c>
      <c r="H30" s="46">
        <v>-3620</v>
      </c>
      <c r="I30" s="46">
        <v>8532</v>
      </c>
      <c r="J30" s="46">
        <v>1057472</v>
      </c>
      <c r="K30" s="46">
        <v>7284</v>
      </c>
      <c r="L30" s="45">
        <v>0.6935901001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6">
        <v>882555</v>
      </c>
      <c r="C32" s="46">
        <v>8161</v>
      </c>
      <c r="D32" s="46">
        <v>8603</v>
      </c>
      <c r="E32" s="46">
        <v>-442</v>
      </c>
      <c r="F32" s="46">
        <v>21054</v>
      </c>
      <c r="G32" s="46">
        <v>20945</v>
      </c>
      <c r="H32" s="46">
        <v>109</v>
      </c>
      <c r="I32" s="46">
        <v>3403</v>
      </c>
      <c r="J32" s="46">
        <v>885556</v>
      </c>
      <c r="K32" s="46">
        <v>3001</v>
      </c>
      <c r="L32" s="45">
        <v>0.3400354652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7">
        <v>30842</v>
      </c>
      <c r="C33" s="47">
        <v>262</v>
      </c>
      <c r="D33" s="47">
        <v>345</v>
      </c>
      <c r="E33" s="47">
        <v>-83</v>
      </c>
      <c r="F33" s="47">
        <v>777</v>
      </c>
      <c r="G33" s="47">
        <v>829</v>
      </c>
      <c r="H33" s="47">
        <v>-52</v>
      </c>
      <c r="I33" s="47">
        <v>82</v>
      </c>
      <c r="J33" s="47">
        <v>30795</v>
      </c>
      <c r="K33" s="47">
        <v>-47</v>
      </c>
      <c r="L33" s="43">
        <v>-0.15238959899999999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7">
        <v>58950</v>
      </c>
      <c r="C34" s="47">
        <v>481</v>
      </c>
      <c r="D34" s="47">
        <v>681</v>
      </c>
      <c r="E34" s="47">
        <v>-200</v>
      </c>
      <c r="F34" s="47">
        <v>1545</v>
      </c>
      <c r="G34" s="47">
        <v>1437</v>
      </c>
      <c r="H34" s="47">
        <v>108</v>
      </c>
      <c r="I34" s="47">
        <v>251</v>
      </c>
      <c r="J34" s="47">
        <v>59199</v>
      </c>
      <c r="K34" s="47">
        <v>249</v>
      </c>
      <c r="L34" s="43">
        <v>0.42239185750000002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47</v>
      </c>
      <c r="B35" s="47">
        <v>45608</v>
      </c>
      <c r="C35" s="47">
        <v>471</v>
      </c>
      <c r="D35" s="47">
        <v>495</v>
      </c>
      <c r="E35" s="47">
        <v>-24</v>
      </c>
      <c r="F35" s="47">
        <v>1626</v>
      </c>
      <c r="G35" s="47">
        <v>1746</v>
      </c>
      <c r="H35" s="47">
        <v>-120</v>
      </c>
      <c r="I35" s="47">
        <v>149</v>
      </c>
      <c r="J35" s="47">
        <v>45602</v>
      </c>
      <c r="K35" s="47">
        <v>-6</v>
      </c>
      <c r="L35" s="43">
        <v>-1.3155587E-2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48</v>
      </c>
      <c r="B36" s="47">
        <v>14153</v>
      </c>
      <c r="C36" s="47">
        <v>158</v>
      </c>
      <c r="D36" s="47">
        <v>132</v>
      </c>
      <c r="E36" s="47">
        <v>26</v>
      </c>
      <c r="F36" s="47">
        <v>316</v>
      </c>
      <c r="G36" s="47">
        <v>382</v>
      </c>
      <c r="H36" s="47">
        <v>-66</v>
      </c>
      <c r="I36" s="47">
        <v>21</v>
      </c>
      <c r="J36" s="47">
        <v>14137</v>
      </c>
      <c r="K36" s="47">
        <v>-16</v>
      </c>
      <c r="L36" s="43">
        <v>-0.113050237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7">
        <v>376226</v>
      </c>
      <c r="C37" s="47">
        <v>3608</v>
      </c>
      <c r="D37" s="47">
        <v>3618</v>
      </c>
      <c r="E37" s="47">
        <v>-10</v>
      </c>
      <c r="F37" s="47">
        <v>8115</v>
      </c>
      <c r="G37" s="47">
        <v>8505</v>
      </c>
      <c r="H37" s="47">
        <v>-390</v>
      </c>
      <c r="I37" s="47">
        <v>1696</v>
      </c>
      <c r="J37" s="47">
        <v>377489</v>
      </c>
      <c r="K37" s="47">
        <v>1263</v>
      </c>
      <c r="L37" s="43">
        <v>0.33570247669999997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7">
        <v>160504</v>
      </c>
      <c r="C38" s="47">
        <v>1332</v>
      </c>
      <c r="D38" s="47">
        <v>1607</v>
      </c>
      <c r="E38" s="47">
        <v>-275</v>
      </c>
      <c r="F38" s="47">
        <v>3134</v>
      </c>
      <c r="G38" s="47">
        <v>3390</v>
      </c>
      <c r="H38" s="47">
        <v>-256</v>
      </c>
      <c r="I38" s="47">
        <v>487</v>
      </c>
      <c r="J38" s="47">
        <v>160390</v>
      </c>
      <c r="K38" s="47">
        <v>-114</v>
      </c>
      <c r="L38" s="43">
        <v>-7.1026267000000004E-2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7">
        <v>196272</v>
      </c>
      <c r="C39" s="47">
        <v>1849</v>
      </c>
      <c r="D39" s="47">
        <v>1725</v>
      </c>
      <c r="E39" s="47">
        <v>124</v>
      </c>
      <c r="F39" s="47">
        <v>5541</v>
      </c>
      <c r="G39" s="47">
        <v>4656</v>
      </c>
      <c r="H39" s="47">
        <v>885</v>
      </c>
      <c r="I39" s="47">
        <v>717</v>
      </c>
      <c r="J39" s="47">
        <v>197944</v>
      </c>
      <c r="K39" s="47">
        <v>1672</v>
      </c>
      <c r="L39" s="43">
        <v>0.85187902500000001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43</v>
      </c>
      <c r="B41" s="46">
        <v>623901</v>
      </c>
      <c r="C41" s="46">
        <v>6350</v>
      </c>
      <c r="D41" s="46">
        <v>5262</v>
      </c>
      <c r="E41" s="46">
        <v>1088</v>
      </c>
      <c r="F41" s="46">
        <v>14067</v>
      </c>
      <c r="G41" s="46">
        <v>13667</v>
      </c>
      <c r="H41" s="46">
        <v>400</v>
      </c>
      <c r="I41" s="46">
        <v>2710</v>
      </c>
      <c r="J41" s="46">
        <v>628071</v>
      </c>
      <c r="K41" s="46">
        <v>4170</v>
      </c>
      <c r="L41" s="45">
        <v>0.66837527109999995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7">
        <v>317823</v>
      </c>
      <c r="C42" s="47">
        <v>3292</v>
      </c>
      <c r="D42" s="47">
        <v>2787</v>
      </c>
      <c r="E42" s="47">
        <v>505</v>
      </c>
      <c r="F42" s="47">
        <v>6049</v>
      </c>
      <c r="G42" s="47">
        <v>5470</v>
      </c>
      <c r="H42" s="47">
        <v>579</v>
      </c>
      <c r="I42" s="47">
        <v>1695</v>
      </c>
      <c r="J42" s="47">
        <v>320628</v>
      </c>
      <c r="K42" s="47">
        <v>2805</v>
      </c>
      <c r="L42" s="43">
        <v>0.88256671170000001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7">
        <v>31907</v>
      </c>
      <c r="C43" s="47">
        <v>326</v>
      </c>
      <c r="D43" s="47">
        <v>304</v>
      </c>
      <c r="E43" s="47">
        <v>22</v>
      </c>
      <c r="F43" s="47">
        <v>390</v>
      </c>
      <c r="G43" s="47">
        <v>450</v>
      </c>
      <c r="H43" s="47">
        <v>-60</v>
      </c>
      <c r="I43" s="47">
        <v>27</v>
      </c>
      <c r="J43" s="47">
        <v>31938</v>
      </c>
      <c r="K43" s="47">
        <v>31</v>
      </c>
      <c r="L43" s="43">
        <v>9.7157363600000005E-2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7">
        <v>120013</v>
      </c>
      <c r="C44" s="47">
        <v>1222</v>
      </c>
      <c r="D44" s="47">
        <v>966</v>
      </c>
      <c r="E44" s="47">
        <v>256</v>
      </c>
      <c r="F44" s="47">
        <v>3456</v>
      </c>
      <c r="G44" s="47">
        <v>3230</v>
      </c>
      <c r="H44" s="47">
        <v>226</v>
      </c>
      <c r="I44" s="47">
        <v>403</v>
      </c>
      <c r="J44" s="47">
        <v>120856</v>
      </c>
      <c r="K44" s="47">
        <v>843</v>
      </c>
      <c r="L44" s="43">
        <v>0.7024239041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7">
        <v>30969</v>
      </c>
      <c r="C45" s="47">
        <v>338</v>
      </c>
      <c r="D45" s="47">
        <v>261</v>
      </c>
      <c r="E45" s="47">
        <v>77</v>
      </c>
      <c r="F45" s="47">
        <v>720</v>
      </c>
      <c r="G45" s="47">
        <v>705</v>
      </c>
      <c r="H45" s="47">
        <v>15</v>
      </c>
      <c r="I45" s="47">
        <v>90</v>
      </c>
      <c r="J45" s="47">
        <v>31131</v>
      </c>
      <c r="K45" s="47">
        <v>162</v>
      </c>
      <c r="L45" s="43">
        <v>0.5231037489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7">
        <v>36441</v>
      </c>
      <c r="C46" s="47">
        <v>319</v>
      </c>
      <c r="D46" s="47">
        <v>260</v>
      </c>
      <c r="E46" s="47">
        <v>59</v>
      </c>
      <c r="F46" s="47">
        <v>899</v>
      </c>
      <c r="G46" s="47">
        <v>1060</v>
      </c>
      <c r="H46" s="47">
        <v>-161</v>
      </c>
      <c r="I46" s="47">
        <v>66</v>
      </c>
      <c r="J46" s="47">
        <v>36398</v>
      </c>
      <c r="K46" s="47">
        <v>-43</v>
      </c>
      <c r="L46" s="43">
        <v>-0.117998957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7">
        <v>86748</v>
      </c>
      <c r="C47" s="47">
        <v>853</v>
      </c>
      <c r="D47" s="47">
        <v>684</v>
      </c>
      <c r="E47" s="47">
        <v>169</v>
      </c>
      <c r="F47" s="47">
        <v>2553</v>
      </c>
      <c r="G47" s="47">
        <v>2752</v>
      </c>
      <c r="H47" s="47">
        <v>-199</v>
      </c>
      <c r="I47" s="47">
        <v>429</v>
      </c>
      <c r="J47" s="47">
        <v>87120</v>
      </c>
      <c r="K47" s="47">
        <v>372</v>
      </c>
      <c r="L47" s="43">
        <v>0.4288283303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6">
        <v>248599</v>
      </c>
      <c r="C49" s="46">
        <v>2070</v>
      </c>
      <c r="D49" s="46">
        <v>2437</v>
      </c>
      <c r="E49" s="46">
        <v>-367</v>
      </c>
      <c r="F49" s="46">
        <v>2189</v>
      </c>
      <c r="G49" s="46">
        <v>2281</v>
      </c>
      <c r="H49" s="46">
        <v>-92</v>
      </c>
      <c r="I49" s="46">
        <v>1668</v>
      </c>
      <c r="J49" s="46">
        <v>250320</v>
      </c>
      <c r="K49" s="46">
        <v>1721</v>
      </c>
      <c r="L49" s="45">
        <v>0.69227953450000002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15" t="s">
        <v>41</v>
      </c>
      <c r="B52" s="12"/>
      <c r="C52" s="12"/>
      <c r="D52" s="12"/>
      <c r="E52" s="12"/>
      <c r="F52" s="12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15" t="s">
        <v>122</v>
      </c>
      <c r="B53" s="12"/>
      <c r="C53" s="12"/>
      <c r="D53" s="12"/>
      <c r="E53" s="12"/>
      <c r="F53" s="12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15"/>
      <c r="B54" s="12"/>
      <c r="C54" s="12"/>
      <c r="D54" s="12"/>
      <c r="E54" s="12"/>
      <c r="F54" s="1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49" t="s">
        <v>112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 x14ac:dyDescent="0.2">
      <c r="A56" s="12" t="s">
        <v>141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21" ht="12.75" customHeight="1" x14ac:dyDescent="0.2">
      <c r="A57" s="50" t="s">
        <v>160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</sheetData>
  <mergeCells count="1">
    <mergeCell ref="A51:L51"/>
  </mergeCells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>
    <pageSetUpPr fitToPage="1"/>
  </sheetPr>
  <dimension ref="A1:U44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4" customFormat="1" ht="12.6" customHeight="1" x14ac:dyDescent="0.2">
      <c r="A1" s="59" t="s">
        <v>120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67"/>
      <c r="C3" s="24"/>
      <c r="D3" s="24"/>
      <c r="E3" s="24"/>
      <c r="F3" s="24"/>
      <c r="G3" s="24"/>
      <c r="H3" s="25"/>
      <c r="I3" s="25"/>
      <c r="J3" s="75"/>
      <c r="K3" s="26"/>
      <c r="L3" s="27"/>
    </row>
    <row r="4" spans="1:21" s="4" customFormat="1" ht="12.6" customHeight="1" x14ac:dyDescent="0.2">
      <c r="A4" s="28" t="s">
        <v>42</v>
      </c>
      <c r="B4" s="68"/>
      <c r="C4" s="30" t="s">
        <v>118</v>
      </c>
      <c r="D4" s="30"/>
      <c r="E4" s="30"/>
      <c r="F4" s="30"/>
      <c r="G4" s="30"/>
      <c r="H4" s="19"/>
      <c r="I4" s="19"/>
      <c r="J4" s="69"/>
      <c r="K4" s="29" t="s">
        <v>31</v>
      </c>
      <c r="L4" s="31"/>
    </row>
    <row r="5" spans="1:21" s="4" customFormat="1" ht="3.75" customHeight="1" x14ac:dyDescent="0.2">
      <c r="A5" s="28"/>
      <c r="B5" s="69"/>
      <c r="C5" s="33"/>
      <c r="D5" s="33"/>
      <c r="E5" s="33"/>
      <c r="F5" s="33"/>
      <c r="G5" s="33"/>
      <c r="H5" s="33"/>
      <c r="I5" s="33"/>
      <c r="J5" s="69"/>
      <c r="K5" s="32"/>
      <c r="L5" s="34"/>
    </row>
    <row r="6" spans="1:21" s="4" customFormat="1" ht="12.6" customHeight="1" x14ac:dyDescent="0.2">
      <c r="A6" s="28"/>
      <c r="B6" s="69" t="s">
        <v>33</v>
      </c>
      <c r="C6" s="28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6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69" t="s">
        <v>123</v>
      </c>
      <c r="C7" s="28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69" t="s">
        <v>119</v>
      </c>
      <c r="K7" s="35" t="s">
        <v>40</v>
      </c>
      <c r="L7" s="36"/>
    </row>
    <row r="8" spans="1:21" s="4" customFormat="1" ht="12.6" customHeight="1" x14ac:dyDescent="0.2">
      <c r="A8" s="28"/>
      <c r="B8" s="69"/>
      <c r="C8" s="28"/>
      <c r="D8" s="35"/>
      <c r="E8" s="29"/>
      <c r="F8" s="29"/>
      <c r="G8" s="29"/>
      <c r="H8" s="29"/>
      <c r="I8" s="29" t="s">
        <v>45</v>
      </c>
      <c r="J8" s="69"/>
      <c r="K8" s="35"/>
      <c r="L8" s="36"/>
    </row>
    <row r="9" spans="1:21" s="4" customFormat="1" ht="3.75" customHeight="1" x14ac:dyDescent="0.2">
      <c r="A9" s="37"/>
      <c r="B9" s="70"/>
      <c r="C9" s="66"/>
      <c r="D9" s="38"/>
      <c r="E9" s="38"/>
      <c r="F9" s="38"/>
      <c r="G9" s="38"/>
      <c r="H9" s="38"/>
      <c r="I9" s="38"/>
      <c r="J9" s="70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3.5" customHeight="1" x14ac:dyDescent="0.2">
      <c r="A11" s="15" t="s">
        <v>18</v>
      </c>
      <c r="B11" s="47">
        <v>260337</v>
      </c>
      <c r="C11" s="47">
        <v>3154</v>
      </c>
      <c r="D11" s="47">
        <v>3099</v>
      </c>
      <c r="E11" s="47">
        <v>55</v>
      </c>
      <c r="F11" s="47">
        <v>11709</v>
      </c>
      <c r="G11" s="47">
        <v>13528</v>
      </c>
      <c r="H11" s="47">
        <v>-1819</v>
      </c>
      <c r="I11" s="47">
        <v>3051</v>
      </c>
      <c r="J11" s="47">
        <v>261980</v>
      </c>
      <c r="K11" s="47">
        <v>1643</v>
      </c>
      <c r="L11" s="43">
        <v>0.63110506769999997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" customHeight="1" x14ac:dyDescent="0.2">
      <c r="A12" s="13" t="s">
        <v>6</v>
      </c>
      <c r="B12" s="48">
        <v>101273</v>
      </c>
      <c r="C12" s="48">
        <v>1119</v>
      </c>
      <c r="D12" s="48">
        <v>1051</v>
      </c>
      <c r="E12" s="48">
        <v>68</v>
      </c>
      <c r="F12" s="48">
        <v>6156</v>
      </c>
      <c r="G12" s="48">
        <v>6628</v>
      </c>
      <c r="H12" s="48">
        <v>-472</v>
      </c>
      <c r="I12" s="48">
        <v>848</v>
      </c>
      <c r="J12" s="48">
        <v>100747</v>
      </c>
      <c r="K12" s="48">
        <v>-526</v>
      </c>
      <c r="L12" s="44">
        <v>-0.51938818799999997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" customHeight="1" x14ac:dyDescent="0.2">
      <c r="A13" s="15" t="s">
        <v>30</v>
      </c>
      <c r="B13" s="47">
        <v>107542</v>
      </c>
      <c r="C13" s="47">
        <v>1010</v>
      </c>
      <c r="D13" s="47">
        <v>1694</v>
      </c>
      <c r="E13" s="47">
        <v>-684</v>
      </c>
      <c r="F13" s="47">
        <v>4181</v>
      </c>
      <c r="G13" s="47">
        <v>4691</v>
      </c>
      <c r="H13" s="47">
        <v>-510</v>
      </c>
      <c r="I13" s="47">
        <v>786</v>
      </c>
      <c r="J13" s="47">
        <v>107457</v>
      </c>
      <c r="K13" s="47">
        <v>-85</v>
      </c>
      <c r="L13" s="43">
        <v>-7.9038887000000002E-2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" customHeight="1" x14ac:dyDescent="0.2">
      <c r="A14" s="17" t="s">
        <v>12</v>
      </c>
      <c r="B14" s="48">
        <v>96202</v>
      </c>
      <c r="C14" s="48">
        <v>1128</v>
      </c>
      <c r="D14" s="48">
        <v>1303</v>
      </c>
      <c r="E14" s="48">
        <v>-175</v>
      </c>
      <c r="F14" s="48">
        <v>6063</v>
      </c>
      <c r="G14" s="48">
        <v>5875</v>
      </c>
      <c r="H14" s="48">
        <v>188</v>
      </c>
      <c r="I14" s="48">
        <v>357</v>
      </c>
      <c r="J14" s="48">
        <v>97056</v>
      </c>
      <c r="K14" s="48">
        <v>854</v>
      </c>
      <c r="L14" s="58">
        <v>0.88771543210000003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7">
        <v>76696</v>
      </c>
      <c r="C15" s="47">
        <v>929</v>
      </c>
      <c r="D15" s="47">
        <v>933</v>
      </c>
      <c r="E15" s="47">
        <v>-4</v>
      </c>
      <c r="F15" s="47">
        <v>3913</v>
      </c>
      <c r="G15" s="47">
        <v>5337</v>
      </c>
      <c r="H15" s="47">
        <v>-1424</v>
      </c>
      <c r="I15" s="47">
        <v>1084</v>
      </c>
      <c r="J15" s="47">
        <v>76575</v>
      </c>
      <c r="K15" s="47">
        <v>-121</v>
      </c>
      <c r="L15" s="43">
        <v>-0.157765724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83</v>
      </c>
      <c r="B16" s="47">
        <v>79281</v>
      </c>
      <c r="C16" s="47">
        <v>925</v>
      </c>
      <c r="D16" s="47">
        <v>711</v>
      </c>
      <c r="E16" s="47">
        <v>214</v>
      </c>
      <c r="F16" s="47">
        <v>3822</v>
      </c>
      <c r="G16" s="47">
        <v>3800</v>
      </c>
      <c r="H16" s="47">
        <v>22</v>
      </c>
      <c r="I16" s="47">
        <v>650</v>
      </c>
      <c r="J16" s="47">
        <v>80333</v>
      </c>
      <c r="K16" s="47">
        <v>1052</v>
      </c>
      <c r="L16" s="43">
        <v>1.3269257451000001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" customHeight="1" x14ac:dyDescent="0.2">
      <c r="A17" s="17" t="s">
        <v>84</v>
      </c>
      <c r="B17" s="48">
        <v>52429</v>
      </c>
      <c r="C17" s="48">
        <v>541</v>
      </c>
      <c r="D17" s="48">
        <v>643</v>
      </c>
      <c r="E17" s="48">
        <v>-102</v>
      </c>
      <c r="F17" s="48">
        <v>2891</v>
      </c>
      <c r="G17" s="48">
        <v>3020</v>
      </c>
      <c r="H17" s="48">
        <v>-129</v>
      </c>
      <c r="I17" s="48">
        <v>405</v>
      </c>
      <c r="J17" s="48">
        <v>52618</v>
      </c>
      <c r="K17" s="48">
        <v>189</v>
      </c>
      <c r="L17" s="44">
        <v>0.36048751649999999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" customHeight="1" x14ac:dyDescent="0.2">
      <c r="A18" s="15" t="s">
        <v>25</v>
      </c>
      <c r="B18" s="47">
        <v>59776</v>
      </c>
      <c r="C18" s="47">
        <v>598</v>
      </c>
      <c r="D18" s="47">
        <v>727</v>
      </c>
      <c r="E18" s="47">
        <v>-129</v>
      </c>
      <c r="F18" s="47">
        <v>3829</v>
      </c>
      <c r="G18" s="47">
        <v>3302</v>
      </c>
      <c r="H18" s="47">
        <v>527</v>
      </c>
      <c r="I18" s="47">
        <v>518</v>
      </c>
      <c r="J18" s="47">
        <v>60741</v>
      </c>
      <c r="K18" s="47">
        <v>965</v>
      </c>
      <c r="L18" s="43">
        <v>1.6143602784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" customHeight="1" x14ac:dyDescent="0.2">
      <c r="A19" s="17" t="s">
        <v>85</v>
      </c>
      <c r="B19" s="48">
        <v>34034</v>
      </c>
      <c r="C19" s="48">
        <v>276</v>
      </c>
      <c r="D19" s="48">
        <v>333</v>
      </c>
      <c r="E19" s="48">
        <v>-57</v>
      </c>
      <c r="F19" s="48">
        <v>1253</v>
      </c>
      <c r="G19" s="48">
        <v>1526</v>
      </c>
      <c r="H19" s="48">
        <v>-273</v>
      </c>
      <c r="I19" s="48">
        <v>357</v>
      </c>
      <c r="J19" s="48">
        <v>34091</v>
      </c>
      <c r="K19" s="48">
        <v>57</v>
      </c>
      <c r="L19" s="44">
        <v>0.16747957920000001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" customHeight="1" x14ac:dyDescent="0.2">
      <c r="A20" s="60" t="s">
        <v>86</v>
      </c>
      <c r="B20" s="47">
        <v>36713</v>
      </c>
      <c r="C20" s="47">
        <v>363</v>
      </c>
      <c r="D20" s="47">
        <v>505</v>
      </c>
      <c r="E20" s="47">
        <v>-142</v>
      </c>
      <c r="F20" s="47">
        <v>2141</v>
      </c>
      <c r="G20" s="47">
        <v>1958</v>
      </c>
      <c r="H20" s="47">
        <v>183</v>
      </c>
      <c r="I20" s="47">
        <v>357</v>
      </c>
      <c r="J20" s="47">
        <v>37035</v>
      </c>
      <c r="K20" s="47">
        <v>322</v>
      </c>
      <c r="L20" s="43">
        <v>0.87707351619999996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21" customHeight="1" x14ac:dyDescent="0.2">
      <c r="A21" s="15" t="s">
        <v>87</v>
      </c>
      <c r="B21" s="61">
        <v>37611</v>
      </c>
      <c r="C21" s="61">
        <v>295</v>
      </c>
      <c r="D21" s="61">
        <v>433</v>
      </c>
      <c r="E21" s="61">
        <v>-138</v>
      </c>
      <c r="F21" s="61">
        <v>1935</v>
      </c>
      <c r="G21" s="61">
        <v>2009</v>
      </c>
      <c r="H21" s="61">
        <v>-74</v>
      </c>
      <c r="I21" s="61">
        <v>105</v>
      </c>
      <c r="J21" s="61">
        <v>37499</v>
      </c>
      <c r="K21" s="61">
        <v>-112</v>
      </c>
      <c r="L21" s="62">
        <v>-0.29778522200000002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" customHeight="1" x14ac:dyDescent="0.2">
      <c r="A22" s="17" t="s">
        <v>88</v>
      </c>
      <c r="B22" s="48">
        <v>32750</v>
      </c>
      <c r="C22" s="48">
        <v>288</v>
      </c>
      <c r="D22" s="48">
        <v>304</v>
      </c>
      <c r="E22" s="48">
        <v>-16</v>
      </c>
      <c r="F22" s="48">
        <v>2056</v>
      </c>
      <c r="G22" s="48">
        <v>2037</v>
      </c>
      <c r="H22" s="48">
        <v>19</v>
      </c>
      <c r="I22" s="48">
        <v>116</v>
      </c>
      <c r="J22" s="48">
        <v>32907</v>
      </c>
      <c r="K22" s="48">
        <v>157</v>
      </c>
      <c r="L22" s="44">
        <v>0.47938931299999998</v>
      </c>
    </row>
    <row r="23" spans="1:21" ht="12" customHeight="1" x14ac:dyDescent="0.2">
      <c r="A23" s="60" t="s">
        <v>89</v>
      </c>
      <c r="B23" s="61">
        <v>27080</v>
      </c>
      <c r="C23" s="61">
        <v>277</v>
      </c>
      <c r="D23" s="61">
        <v>352</v>
      </c>
      <c r="E23" s="61">
        <v>-75</v>
      </c>
      <c r="F23" s="61">
        <v>905</v>
      </c>
      <c r="G23" s="61">
        <v>1003</v>
      </c>
      <c r="H23" s="61">
        <v>-98</v>
      </c>
      <c r="I23" s="61">
        <v>337</v>
      </c>
      <c r="J23" s="61">
        <v>27164</v>
      </c>
      <c r="K23" s="61">
        <v>84</v>
      </c>
      <c r="L23" s="62">
        <v>0.31019202359999998</v>
      </c>
    </row>
    <row r="24" spans="1:21" ht="12" customHeight="1" x14ac:dyDescent="0.2">
      <c r="A24" s="17" t="s">
        <v>23</v>
      </c>
      <c r="B24" s="48">
        <v>25672</v>
      </c>
      <c r="C24" s="48">
        <v>206</v>
      </c>
      <c r="D24" s="48">
        <v>284</v>
      </c>
      <c r="E24" s="48">
        <v>-78</v>
      </c>
      <c r="F24" s="48">
        <v>1144</v>
      </c>
      <c r="G24" s="48">
        <v>1138</v>
      </c>
      <c r="H24" s="48">
        <v>6</v>
      </c>
      <c r="I24" s="48">
        <v>152</v>
      </c>
      <c r="J24" s="48">
        <v>25793</v>
      </c>
      <c r="K24" s="48">
        <v>121</v>
      </c>
      <c r="L24" s="44">
        <v>0.47133063260000002</v>
      </c>
    </row>
    <row r="25" spans="1:21" ht="12" customHeight="1" x14ac:dyDescent="0.2">
      <c r="A25" s="60" t="s">
        <v>2</v>
      </c>
      <c r="B25" s="61">
        <v>23498</v>
      </c>
      <c r="C25" s="61">
        <v>252</v>
      </c>
      <c r="D25" s="61">
        <v>276</v>
      </c>
      <c r="E25" s="61">
        <v>-24</v>
      </c>
      <c r="F25" s="61">
        <v>1593</v>
      </c>
      <c r="G25" s="61">
        <v>1590</v>
      </c>
      <c r="H25" s="61">
        <v>3</v>
      </c>
      <c r="I25" s="61">
        <v>126</v>
      </c>
      <c r="J25" s="61">
        <v>23667</v>
      </c>
      <c r="K25" s="61">
        <v>169</v>
      </c>
      <c r="L25" s="62">
        <v>0.71921014549999995</v>
      </c>
    </row>
    <row r="26" spans="1:21" ht="21" customHeight="1" x14ac:dyDescent="0.2">
      <c r="A26" s="60" t="s">
        <v>90</v>
      </c>
      <c r="B26" s="61">
        <v>27683</v>
      </c>
      <c r="C26" s="61">
        <v>244</v>
      </c>
      <c r="D26" s="61">
        <v>330</v>
      </c>
      <c r="E26" s="61">
        <v>-86</v>
      </c>
      <c r="F26" s="61">
        <v>1356</v>
      </c>
      <c r="G26" s="61">
        <v>1346</v>
      </c>
      <c r="H26" s="61">
        <v>10</v>
      </c>
      <c r="I26" s="61">
        <v>154</v>
      </c>
      <c r="J26" s="61">
        <v>27763</v>
      </c>
      <c r="K26" s="61">
        <v>80</v>
      </c>
      <c r="L26" s="62">
        <v>0.28898602029999998</v>
      </c>
    </row>
    <row r="27" spans="1:21" ht="12" customHeight="1" x14ac:dyDescent="0.2">
      <c r="A27" s="17" t="s">
        <v>5</v>
      </c>
      <c r="B27" s="48">
        <v>22841</v>
      </c>
      <c r="C27" s="48">
        <v>235</v>
      </c>
      <c r="D27" s="48">
        <v>314</v>
      </c>
      <c r="E27" s="48">
        <v>-79</v>
      </c>
      <c r="F27" s="48">
        <v>1174</v>
      </c>
      <c r="G27" s="48">
        <v>1596</v>
      </c>
      <c r="H27" s="48">
        <v>-422</v>
      </c>
      <c r="I27" s="48">
        <v>292</v>
      </c>
      <c r="J27" s="48">
        <v>22655</v>
      </c>
      <c r="K27" s="48">
        <v>-186</v>
      </c>
      <c r="L27" s="44">
        <v>-0.81432511699999999</v>
      </c>
    </row>
    <row r="28" spans="1:21" ht="12" customHeight="1" x14ac:dyDescent="0.2">
      <c r="A28" s="60" t="s">
        <v>91</v>
      </c>
      <c r="B28" s="61">
        <v>18473</v>
      </c>
      <c r="C28" s="61">
        <v>214</v>
      </c>
      <c r="D28" s="61">
        <v>123</v>
      </c>
      <c r="E28" s="61">
        <v>91</v>
      </c>
      <c r="F28" s="61">
        <v>1282</v>
      </c>
      <c r="G28" s="61">
        <v>1494</v>
      </c>
      <c r="H28" s="61">
        <v>-212</v>
      </c>
      <c r="I28" s="61">
        <v>242</v>
      </c>
      <c r="J28" s="61">
        <v>18730</v>
      </c>
      <c r="K28" s="61">
        <v>257</v>
      </c>
      <c r="L28" s="62">
        <v>1.3912196178</v>
      </c>
    </row>
    <row r="29" spans="1:21" ht="12" customHeight="1" x14ac:dyDescent="0.2">
      <c r="A29" s="17" t="s">
        <v>92</v>
      </c>
      <c r="B29" s="48">
        <v>25582</v>
      </c>
      <c r="C29" s="48">
        <v>267</v>
      </c>
      <c r="D29" s="48">
        <v>202</v>
      </c>
      <c r="E29" s="48">
        <v>65</v>
      </c>
      <c r="F29" s="48">
        <v>1301</v>
      </c>
      <c r="G29" s="48">
        <v>1515</v>
      </c>
      <c r="H29" s="48">
        <v>-214</v>
      </c>
      <c r="I29" s="48">
        <v>162</v>
      </c>
      <c r="J29" s="48">
        <v>25576</v>
      </c>
      <c r="K29" s="48">
        <v>-6</v>
      </c>
      <c r="L29" s="44">
        <v>-2.3453991E-2</v>
      </c>
    </row>
    <row r="30" spans="1:21" ht="12" customHeight="1" x14ac:dyDescent="0.2">
      <c r="A30" s="60" t="s">
        <v>94</v>
      </c>
      <c r="B30" s="61">
        <v>22567</v>
      </c>
      <c r="C30" s="61">
        <v>234</v>
      </c>
      <c r="D30" s="61">
        <v>233</v>
      </c>
      <c r="E30" s="61">
        <v>1</v>
      </c>
      <c r="F30" s="61">
        <v>1055</v>
      </c>
      <c r="G30" s="61">
        <v>999</v>
      </c>
      <c r="H30" s="61">
        <v>56</v>
      </c>
      <c r="I30" s="61">
        <v>206</v>
      </c>
      <c r="J30" s="61">
        <v>22837</v>
      </c>
      <c r="K30" s="61">
        <v>270</v>
      </c>
      <c r="L30" s="62">
        <v>1.1964372756999999</v>
      </c>
    </row>
    <row r="31" spans="1:2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2.75" customHeight="1" x14ac:dyDescent="0.2">
      <c r="A33" s="15" t="s">
        <v>41</v>
      </c>
      <c r="B33" s="12"/>
      <c r="C33" s="12"/>
      <c r="D33" s="12"/>
      <c r="E33" s="12"/>
      <c r="F33" s="12"/>
      <c r="G33" s="6"/>
      <c r="H33" s="6"/>
      <c r="I33" s="6"/>
      <c r="J33" s="6"/>
      <c r="K33" s="6"/>
      <c r="L33" s="6"/>
    </row>
    <row r="34" spans="1:12" ht="12.75" customHeight="1" x14ac:dyDescent="0.2">
      <c r="A34" s="15"/>
      <c r="B34" s="12"/>
      <c r="C34" s="12"/>
      <c r="D34" s="12"/>
      <c r="E34" s="12"/>
      <c r="F34" s="12"/>
      <c r="G34" s="6"/>
      <c r="H34" s="6"/>
      <c r="I34" s="6"/>
      <c r="J34" s="6"/>
      <c r="K34" s="6"/>
      <c r="L34" s="6"/>
    </row>
    <row r="35" spans="1:12" ht="12.75" customHeight="1" x14ac:dyDescent="0.2">
      <c r="A35" s="49" t="s">
        <v>112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2.75" customHeight="1" x14ac:dyDescent="0.2">
      <c r="A36" s="12" t="s">
        <v>141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2.75" customHeight="1" x14ac:dyDescent="0.2">
      <c r="A37" s="50" t="s">
        <v>160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2.75" customHeight="1" x14ac:dyDescent="0.2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</sheetData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>
    <pageSetUpPr fitToPage="1"/>
  </sheetPr>
  <dimension ref="A1:U78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2" customFormat="1" ht="12.6" customHeight="1" x14ac:dyDescent="0.2">
      <c r="A1" s="59" t="s">
        <v>111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71"/>
      <c r="C3" s="24"/>
      <c r="D3" s="24"/>
      <c r="E3" s="24"/>
      <c r="F3" s="24"/>
      <c r="G3" s="24"/>
      <c r="H3" s="25"/>
      <c r="I3" s="25"/>
      <c r="J3" s="75"/>
      <c r="K3" s="26"/>
      <c r="L3" s="27"/>
    </row>
    <row r="4" spans="1:21" s="4" customFormat="1" ht="12.6" customHeight="1" x14ac:dyDescent="0.2">
      <c r="A4" s="28"/>
      <c r="B4" s="72"/>
      <c r="C4" s="30" t="s">
        <v>110</v>
      </c>
      <c r="D4" s="30"/>
      <c r="E4" s="30"/>
      <c r="F4" s="30"/>
      <c r="G4" s="30"/>
      <c r="H4" s="19"/>
      <c r="I4" s="19"/>
      <c r="J4" s="69"/>
      <c r="K4" s="29" t="s">
        <v>114</v>
      </c>
      <c r="L4" s="31"/>
    </row>
    <row r="5" spans="1:21" s="4" customFormat="1" ht="3.75" customHeight="1" x14ac:dyDescent="0.2">
      <c r="A5" s="28"/>
      <c r="B5" s="73"/>
      <c r="C5" s="33"/>
      <c r="D5" s="33"/>
      <c r="E5" s="33"/>
      <c r="F5" s="33"/>
      <c r="G5" s="33"/>
      <c r="H5" s="33"/>
      <c r="I5" s="33"/>
      <c r="J5" s="69"/>
      <c r="K5" s="32"/>
      <c r="L5" s="34"/>
    </row>
    <row r="6" spans="1:21" s="4" customFormat="1" ht="12.6" customHeight="1" x14ac:dyDescent="0.2">
      <c r="A6" s="28"/>
      <c r="B6" s="73" t="s">
        <v>33</v>
      </c>
      <c r="C6" s="28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6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73" t="s">
        <v>124</v>
      </c>
      <c r="C7" s="28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69" t="s">
        <v>109</v>
      </c>
      <c r="K7" s="35" t="s">
        <v>40</v>
      </c>
      <c r="L7" s="36"/>
    </row>
    <row r="8" spans="1:21" s="4" customFormat="1" ht="12.6" customHeight="1" x14ac:dyDescent="0.2">
      <c r="A8" s="28"/>
      <c r="B8" s="73"/>
      <c r="C8" s="28"/>
      <c r="D8" s="35"/>
      <c r="E8" s="29"/>
      <c r="F8" s="29"/>
      <c r="G8" s="29"/>
      <c r="H8" s="29"/>
      <c r="I8" s="29" t="s">
        <v>45</v>
      </c>
      <c r="J8" s="69"/>
      <c r="K8" s="35"/>
      <c r="L8" s="36"/>
    </row>
    <row r="9" spans="1:21" s="4" customFormat="1" ht="3.75" customHeight="1" x14ac:dyDescent="0.2">
      <c r="A9" s="37"/>
      <c r="B9" s="74"/>
      <c r="C9" s="66"/>
      <c r="D9" s="38"/>
      <c r="E9" s="38"/>
      <c r="F9" s="38"/>
      <c r="G9" s="38"/>
      <c r="H9" s="38"/>
      <c r="I9" s="38"/>
      <c r="J9" s="70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116</v>
      </c>
      <c r="B11" s="46">
        <v>6103857</v>
      </c>
      <c r="C11" s="46">
        <v>59043</v>
      </c>
      <c r="D11" s="46">
        <v>56760</v>
      </c>
      <c r="E11" s="46">
        <v>2283</v>
      </c>
      <c r="F11" s="46">
        <v>24104</v>
      </c>
      <c r="G11" s="46">
        <v>29756</v>
      </c>
      <c r="H11" s="46">
        <v>-5652</v>
      </c>
      <c r="I11" s="46">
        <v>36012</v>
      </c>
      <c r="J11" s="46">
        <v>6138668</v>
      </c>
      <c r="K11" s="46">
        <v>34811</v>
      </c>
      <c r="L11" s="45">
        <v>0.5703115259744781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6">
        <v>1018086</v>
      </c>
      <c r="C13" s="46">
        <v>10294</v>
      </c>
      <c r="D13" s="46">
        <v>9324</v>
      </c>
      <c r="E13" s="46">
        <v>970</v>
      </c>
      <c r="F13" s="46">
        <v>17455</v>
      </c>
      <c r="G13" s="46">
        <v>21319</v>
      </c>
      <c r="H13" s="46">
        <v>-3864</v>
      </c>
      <c r="I13" s="46">
        <v>9307</v>
      </c>
      <c r="J13" s="46">
        <v>1025817</v>
      </c>
      <c r="K13" s="46">
        <v>7731</v>
      </c>
      <c r="L13" s="45">
        <v>0.75936610463163234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7">
        <v>492352</v>
      </c>
      <c r="C14" s="47">
        <v>5107</v>
      </c>
      <c r="D14" s="47">
        <v>4550</v>
      </c>
      <c r="E14" s="47">
        <v>557</v>
      </c>
      <c r="F14" s="47">
        <v>9268</v>
      </c>
      <c r="G14" s="47">
        <v>10575</v>
      </c>
      <c r="H14" s="47">
        <v>-1307</v>
      </c>
      <c r="I14" s="47">
        <v>4200</v>
      </c>
      <c r="J14" s="47">
        <v>496720</v>
      </c>
      <c r="K14" s="47">
        <v>4368</v>
      </c>
      <c r="L14" s="43">
        <v>0.88717015468607829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7">
        <v>247010</v>
      </c>
      <c r="C15" s="47">
        <v>2272</v>
      </c>
      <c r="D15" s="47">
        <v>2343</v>
      </c>
      <c r="E15" s="47">
        <v>-71</v>
      </c>
      <c r="F15" s="47">
        <v>4106</v>
      </c>
      <c r="G15" s="47">
        <v>3348</v>
      </c>
      <c r="H15" s="47">
        <v>758</v>
      </c>
      <c r="I15" s="47">
        <v>1987</v>
      </c>
      <c r="J15" s="47">
        <v>249788</v>
      </c>
      <c r="K15" s="47">
        <v>2778</v>
      </c>
      <c r="L15" s="43">
        <v>1.1246508238532853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7">
        <v>278724</v>
      </c>
      <c r="C16" s="47">
        <v>2915</v>
      </c>
      <c r="D16" s="47">
        <v>2431</v>
      </c>
      <c r="E16" s="47">
        <v>484</v>
      </c>
      <c r="F16" s="47">
        <v>4081</v>
      </c>
      <c r="G16" s="47">
        <v>7396</v>
      </c>
      <c r="H16" s="47">
        <v>-3315</v>
      </c>
      <c r="I16" s="47">
        <v>3120</v>
      </c>
      <c r="J16" s="47">
        <v>279309</v>
      </c>
      <c r="K16" s="47">
        <v>585</v>
      </c>
      <c r="L16" s="43">
        <v>0.20988504757394411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6">
        <v>1474379</v>
      </c>
      <c r="C18" s="46">
        <v>13699</v>
      </c>
      <c r="D18" s="46">
        <v>14520</v>
      </c>
      <c r="E18" s="46">
        <v>-821</v>
      </c>
      <c r="F18" s="46">
        <v>25483</v>
      </c>
      <c r="G18" s="46">
        <v>24713</v>
      </c>
      <c r="H18" s="46">
        <v>770</v>
      </c>
      <c r="I18" s="46">
        <v>6690</v>
      </c>
      <c r="J18" s="46">
        <v>1481181</v>
      </c>
      <c r="K18" s="46">
        <v>6802</v>
      </c>
      <c r="L18" s="45">
        <v>0.46134677718551337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7">
        <v>848100</v>
      </c>
      <c r="C19" s="47">
        <v>7764</v>
      </c>
      <c r="D19" s="47">
        <v>8620</v>
      </c>
      <c r="E19" s="47">
        <v>-856</v>
      </c>
      <c r="F19" s="47">
        <v>11898</v>
      </c>
      <c r="G19" s="47">
        <v>11729</v>
      </c>
      <c r="H19" s="47">
        <v>169</v>
      </c>
      <c r="I19" s="47">
        <v>2886</v>
      </c>
      <c r="J19" s="47">
        <v>850232</v>
      </c>
      <c r="K19" s="47">
        <v>2132</v>
      </c>
      <c r="L19" s="43">
        <v>0.25138544982902961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7">
        <v>227664</v>
      </c>
      <c r="C20" s="47">
        <v>2363</v>
      </c>
      <c r="D20" s="47">
        <v>1865</v>
      </c>
      <c r="E20" s="47">
        <v>498</v>
      </c>
      <c r="F20" s="47">
        <v>5238</v>
      </c>
      <c r="G20" s="47">
        <v>3876</v>
      </c>
      <c r="H20" s="47">
        <v>1362</v>
      </c>
      <c r="I20" s="47">
        <v>686</v>
      </c>
      <c r="J20" s="47">
        <v>230339</v>
      </c>
      <c r="K20" s="47">
        <v>2675</v>
      </c>
      <c r="L20" s="43">
        <v>1.1749771593225105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7">
        <v>204849</v>
      </c>
      <c r="C21" s="47">
        <v>1733</v>
      </c>
      <c r="D21" s="47">
        <v>2045</v>
      </c>
      <c r="E21" s="47">
        <v>-312</v>
      </c>
      <c r="F21" s="47">
        <v>5443</v>
      </c>
      <c r="G21" s="47">
        <v>5340</v>
      </c>
      <c r="H21" s="47">
        <v>103</v>
      </c>
      <c r="I21" s="47">
        <v>2057</v>
      </c>
      <c r="J21" s="47">
        <v>206325</v>
      </c>
      <c r="K21" s="47">
        <v>1476</v>
      </c>
      <c r="L21" s="43">
        <v>0.72053073239312859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7">
        <v>132499</v>
      </c>
      <c r="C22" s="47">
        <v>1275</v>
      </c>
      <c r="D22" s="47">
        <v>1382</v>
      </c>
      <c r="E22" s="47">
        <v>-107</v>
      </c>
      <c r="F22" s="47">
        <v>2005</v>
      </c>
      <c r="G22" s="47">
        <v>2789</v>
      </c>
      <c r="H22" s="47">
        <v>-784</v>
      </c>
      <c r="I22" s="47">
        <v>842</v>
      </c>
      <c r="J22" s="47">
        <v>132685</v>
      </c>
      <c r="K22" s="47">
        <v>186</v>
      </c>
      <c r="L22" s="43">
        <v>0.14037841795032416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7">
        <v>61267</v>
      </c>
      <c r="C23" s="47">
        <v>564</v>
      </c>
      <c r="D23" s="47">
        <v>608</v>
      </c>
      <c r="E23" s="47">
        <v>-44</v>
      </c>
      <c r="F23" s="47">
        <v>899</v>
      </c>
      <c r="G23" s="47">
        <v>979</v>
      </c>
      <c r="H23" s="47">
        <v>-80</v>
      </c>
      <c r="I23" s="47">
        <v>219</v>
      </c>
      <c r="J23" s="47">
        <v>61600</v>
      </c>
      <c r="K23" s="47">
        <v>333</v>
      </c>
      <c r="L23" s="43">
        <v>0.54352261413158798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6">
        <v>823746</v>
      </c>
      <c r="C25" s="46">
        <v>7264</v>
      </c>
      <c r="D25" s="46">
        <v>7966</v>
      </c>
      <c r="E25" s="46">
        <v>-702</v>
      </c>
      <c r="F25" s="46">
        <v>20807</v>
      </c>
      <c r="G25" s="46">
        <v>20993</v>
      </c>
      <c r="H25" s="46">
        <v>-186</v>
      </c>
      <c r="I25" s="46">
        <v>3738</v>
      </c>
      <c r="J25" s="46">
        <v>826427</v>
      </c>
      <c r="K25" s="46">
        <v>2681</v>
      </c>
      <c r="L25" s="45">
        <v>0.32546440286204731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7">
        <v>124865</v>
      </c>
      <c r="C26" s="47">
        <v>1069</v>
      </c>
      <c r="D26" s="47">
        <v>1856</v>
      </c>
      <c r="E26" s="47">
        <v>-787</v>
      </c>
      <c r="F26" s="47">
        <v>4190</v>
      </c>
      <c r="G26" s="47">
        <v>4956</v>
      </c>
      <c r="H26" s="47">
        <v>-766</v>
      </c>
      <c r="I26" s="47">
        <v>875</v>
      </c>
      <c r="J26" s="47">
        <v>124589</v>
      </c>
      <c r="K26" s="47">
        <v>-276</v>
      </c>
      <c r="L26" s="43">
        <v>-0.22103872181956513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7">
        <v>221413</v>
      </c>
      <c r="C27" s="47">
        <v>1823</v>
      </c>
      <c r="D27" s="47">
        <v>2062</v>
      </c>
      <c r="E27" s="47">
        <v>-239</v>
      </c>
      <c r="F27" s="47">
        <v>5179</v>
      </c>
      <c r="G27" s="47">
        <v>5902</v>
      </c>
      <c r="H27" s="47">
        <v>-723</v>
      </c>
      <c r="I27" s="47">
        <v>1041</v>
      </c>
      <c r="J27" s="47">
        <v>221306</v>
      </c>
      <c r="K27" s="47">
        <v>-107</v>
      </c>
      <c r="L27" s="43">
        <v>-4.8325979052720479E-2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7">
        <v>477468</v>
      </c>
      <c r="C28" s="47">
        <v>4372</v>
      </c>
      <c r="D28" s="47">
        <v>4048</v>
      </c>
      <c r="E28" s="47">
        <v>324</v>
      </c>
      <c r="F28" s="47">
        <v>11438</v>
      </c>
      <c r="G28" s="47">
        <v>10135</v>
      </c>
      <c r="H28" s="47">
        <v>1303</v>
      </c>
      <c r="I28" s="47">
        <v>1822</v>
      </c>
      <c r="J28" s="47">
        <v>480532</v>
      </c>
      <c r="K28" s="47">
        <v>3064</v>
      </c>
      <c r="L28" s="43">
        <v>0.64171839788216178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6">
        <v>1042311</v>
      </c>
      <c r="C30" s="46">
        <v>11283</v>
      </c>
      <c r="D30" s="46">
        <v>9346</v>
      </c>
      <c r="E30" s="46">
        <v>1937</v>
      </c>
      <c r="F30" s="46">
        <v>20157</v>
      </c>
      <c r="G30" s="46">
        <v>21908</v>
      </c>
      <c r="H30" s="46">
        <v>-1751</v>
      </c>
      <c r="I30" s="46">
        <v>7756</v>
      </c>
      <c r="J30" s="46">
        <v>1050188</v>
      </c>
      <c r="K30" s="46">
        <v>7877</v>
      </c>
      <c r="L30" s="45">
        <v>0.75572453902913816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6">
        <v>878856</v>
      </c>
      <c r="C32" s="46">
        <v>8166</v>
      </c>
      <c r="D32" s="46">
        <v>8190</v>
      </c>
      <c r="E32" s="46">
        <v>-24</v>
      </c>
      <c r="F32" s="46">
        <v>21403</v>
      </c>
      <c r="G32" s="46">
        <v>21697</v>
      </c>
      <c r="H32" s="46">
        <v>-294</v>
      </c>
      <c r="I32" s="46">
        <v>3624</v>
      </c>
      <c r="J32" s="46">
        <v>882555</v>
      </c>
      <c r="K32" s="46">
        <v>3699</v>
      </c>
      <c r="L32" s="45">
        <v>0.42088806357355474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7">
        <v>30731</v>
      </c>
      <c r="C33" s="47">
        <v>257</v>
      </c>
      <c r="D33" s="47">
        <v>342</v>
      </c>
      <c r="E33" s="47">
        <v>-85</v>
      </c>
      <c r="F33" s="47">
        <v>837</v>
      </c>
      <c r="G33" s="47">
        <v>725</v>
      </c>
      <c r="H33" s="47">
        <v>112</v>
      </c>
      <c r="I33" s="47">
        <v>97</v>
      </c>
      <c r="J33" s="47">
        <v>30842</v>
      </c>
      <c r="K33" s="47">
        <v>111</v>
      </c>
      <c r="L33" s="43">
        <v>0.36119878949594869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7">
        <v>58705</v>
      </c>
      <c r="C34" s="47">
        <v>494</v>
      </c>
      <c r="D34" s="47">
        <v>656</v>
      </c>
      <c r="E34" s="47">
        <v>-162</v>
      </c>
      <c r="F34" s="47">
        <v>1444</v>
      </c>
      <c r="G34" s="47">
        <v>1463</v>
      </c>
      <c r="H34" s="47">
        <v>-19</v>
      </c>
      <c r="I34" s="47">
        <v>380</v>
      </c>
      <c r="J34" s="47">
        <v>58950</v>
      </c>
      <c r="K34" s="47">
        <v>245</v>
      </c>
      <c r="L34" s="43">
        <v>0.41734094199812621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47</v>
      </c>
      <c r="B35" s="47">
        <v>45504</v>
      </c>
      <c r="C35" s="47">
        <v>433</v>
      </c>
      <c r="D35" s="47">
        <v>426</v>
      </c>
      <c r="E35" s="47">
        <v>7</v>
      </c>
      <c r="F35" s="47">
        <v>1782</v>
      </c>
      <c r="G35" s="47">
        <v>1849</v>
      </c>
      <c r="H35" s="47">
        <v>-67</v>
      </c>
      <c r="I35" s="47">
        <v>145</v>
      </c>
      <c r="J35" s="47">
        <v>45608</v>
      </c>
      <c r="K35" s="47">
        <v>104</v>
      </c>
      <c r="L35" s="43">
        <v>0.22855133614627285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48</v>
      </c>
      <c r="B36" s="47">
        <v>14120</v>
      </c>
      <c r="C36" s="47">
        <v>158</v>
      </c>
      <c r="D36" s="47">
        <v>137</v>
      </c>
      <c r="E36" s="47">
        <v>21</v>
      </c>
      <c r="F36" s="47">
        <v>345</v>
      </c>
      <c r="G36" s="47">
        <v>363</v>
      </c>
      <c r="H36" s="47">
        <v>-18</v>
      </c>
      <c r="I36" s="47">
        <v>28</v>
      </c>
      <c r="J36" s="47">
        <v>14153</v>
      </c>
      <c r="K36" s="47">
        <v>33</v>
      </c>
      <c r="L36" s="43">
        <v>0.23371104815864022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7">
        <v>374368</v>
      </c>
      <c r="C37" s="47">
        <v>3698</v>
      </c>
      <c r="D37" s="47">
        <v>3393</v>
      </c>
      <c r="E37" s="47">
        <v>305</v>
      </c>
      <c r="F37" s="47">
        <v>8322</v>
      </c>
      <c r="G37" s="47">
        <v>8696</v>
      </c>
      <c r="H37" s="47">
        <v>-374</v>
      </c>
      <c r="I37" s="47">
        <v>1795</v>
      </c>
      <c r="J37" s="47">
        <v>376226</v>
      </c>
      <c r="K37" s="47">
        <v>1858</v>
      </c>
      <c r="L37" s="43">
        <v>0.49630310282930162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7">
        <v>160517</v>
      </c>
      <c r="C38" s="47">
        <v>1381</v>
      </c>
      <c r="D38" s="47">
        <v>1509</v>
      </c>
      <c r="E38" s="47">
        <v>-128</v>
      </c>
      <c r="F38" s="47">
        <v>3153</v>
      </c>
      <c r="G38" s="47">
        <v>3666</v>
      </c>
      <c r="H38" s="47">
        <v>-513</v>
      </c>
      <c r="I38" s="47">
        <v>451</v>
      </c>
      <c r="J38" s="47">
        <v>160504</v>
      </c>
      <c r="K38" s="47">
        <v>-13</v>
      </c>
      <c r="L38" s="43">
        <v>-8.0988306534510359E-3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7">
        <v>194911</v>
      </c>
      <c r="C39" s="47">
        <v>1745</v>
      </c>
      <c r="D39" s="47">
        <v>1727</v>
      </c>
      <c r="E39" s="47">
        <v>18</v>
      </c>
      <c r="F39" s="47">
        <v>5520</v>
      </c>
      <c r="G39" s="47">
        <v>4935</v>
      </c>
      <c r="H39" s="47">
        <v>585</v>
      </c>
      <c r="I39" s="47">
        <v>728</v>
      </c>
      <c r="J39" s="47">
        <v>196272</v>
      </c>
      <c r="K39" s="47">
        <v>1361</v>
      </c>
      <c r="L39" s="43">
        <v>0.69826741435834816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43</v>
      </c>
      <c r="B41" s="46">
        <v>619581</v>
      </c>
      <c r="C41" s="46">
        <v>6105</v>
      </c>
      <c r="D41" s="46">
        <v>5038</v>
      </c>
      <c r="E41" s="46">
        <v>1067</v>
      </c>
      <c r="F41" s="46">
        <v>14056</v>
      </c>
      <c r="G41" s="46">
        <v>14157</v>
      </c>
      <c r="H41" s="46">
        <v>-101</v>
      </c>
      <c r="I41" s="46">
        <v>3044</v>
      </c>
      <c r="J41" s="46">
        <v>623901</v>
      </c>
      <c r="K41" s="46">
        <v>4320</v>
      </c>
      <c r="L41" s="45">
        <v>0.69724539648568951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7">
        <v>314720</v>
      </c>
      <c r="C42" s="47">
        <v>3199</v>
      </c>
      <c r="D42" s="47">
        <v>2597</v>
      </c>
      <c r="E42" s="47">
        <v>602</v>
      </c>
      <c r="F42" s="47">
        <v>6182</v>
      </c>
      <c r="G42" s="47">
        <v>5643</v>
      </c>
      <c r="H42" s="47">
        <v>539</v>
      </c>
      <c r="I42" s="47">
        <v>1867</v>
      </c>
      <c r="J42" s="47">
        <v>317823</v>
      </c>
      <c r="K42" s="47">
        <v>3103</v>
      </c>
      <c r="L42" s="43">
        <v>0.98595577020843927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7">
        <v>31971</v>
      </c>
      <c r="C43" s="47">
        <v>280</v>
      </c>
      <c r="D43" s="47">
        <v>311</v>
      </c>
      <c r="E43" s="47">
        <v>-31</v>
      </c>
      <c r="F43" s="47">
        <v>391</v>
      </c>
      <c r="G43" s="47">
        <v>544</v>
      </c>
      <c r="H43" s="47">
        <v>-153</v>
      </c>
      <c r="I43" s="47">
        <v>73</v>
      </c>
      <c r="J43" s="47">
        <v>31907</v>
      </c>
      <c r="K43" s="47">
        <v>-64</v>
      </c>
      <c r="L43" s="43">
        <v>-0.20018141440680617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7">
        <v>119389</v>
      </c>
      <c r="C44" s="47">
        <v>1109</v>
      </c>
      <c r="D44" s="47">
        <v>992</v>
      </c>
      <c r="E44" s="47">
        <v>117</v>
      </c>
      <c r="F44" s="47">
        <v>3298</v>
      </c>
      <c r="G44" s="47">
        <v>3350</v>
      </c>
      <c r="H44" s="47">
        <v>-52</v>
      </c>
      <c r="I44" s="47">
        <v>515</v>
      </c>
      <c r="J44" s="47">
        <v>120013</v>
      </c>
      <c r="K44" s="47">
        <v>624</v>
      </c>
      <c r="L44" s="43">
        <v>0.52266121669500543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7">
        <v>30821</v>
      </c>
      <c r="C45" s="47">
        <v>324</v>
      </c>
      <c r="D45" s="47">
        <v>227</v>
      </c>
      <c r="E45" s="47">
        <v>97</v>
      </c>
      <c r="F45" s="47">
        <v>690</v>
      </c>
      <c r="G45" s="47">
        <v>754</v>
      </c>
      <c r="H45" s="47">
        <v>-64</v>
      </c>
      <c r="I45" s="47">
        <v>87</v>
      </c>
      <c r="J45" s="47">
        <v>30969</v>
      </c>
      <c r="K45" s="47">
        <v>148</v>
      </c>
      <c r="L45" s="43">
        <v>0.48019207683073228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7">
        <v>36353</v>
      </c>
      <c r="C46" s="47">
        <v>325</v>
      </c>
      <c r="D46" s="47">
        <v>269</v>
      </c>
      <c r="E46" s="47">
        <v>56</v>
      </c>
      <c r="F46" s="47">
        <v>1004</v>
      </c>
      <c r="G46" s="47">
        <v>1065</v>
      </c>
      <c r="H46" s="47">
        <v>-61</v>
      </c>
      <c r="I46" s="47">
        <v>65</v>
      </c>
      <c r="J46" s="47">
        <v>36441</v>
      </c>
      <c r="K46" s="47">
        <v>88</v>
      </c>
      <c r="L46" s="43">
        <v>0.24207080571067038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7">
        <v>86327</v>
      </c>
      <c r="C47" s="47">
        <v>868</v>
      </c>
      <c r="D47" s="47">
        <v>642</v>
      </c>
      <c r="E47" s="47">
        <v>226</v>
      </c>
      <c r="F47" s="47">
        <v>2491</v>
      </c>
      <c r="G47" s="47">
        <v>2801</v>
      </c>
      <c r="H47" s="47">
        <v>-310</v>
      </c>
      <c r="I47" s="47">
        <v>437</v>
      </c>
      <c r="J47" s="47">
        <v>86748</v>
      </c>
      <c r="K47" s="47">
        <v>421</v>
      </c>
      <c r="L47" s="43">
        <v>0.48768056343901678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6">
        <v>246898</v>
      </c>
      <c r="C49" s="46">
        <v>2232</v>
      </c>
      <c r="D49" s="46">
        <v>2376</v>
      </c>
      <c r="E49" s="46">
        <v>-144</v>
      </c>
      <c r="F49" s="46">
        <v>2172</v>
      </c>
      <c r="G49" s="46">
        <v>2351</v>
      </c>
      <c r="H49" s="46">
        <v>-179</v>
      </c>
      <c r="I49" s="46">
        <v>1853</v>
      </c>
      <c r="J49" s="46">
        <v>248599</v>
      </c>
      <c r="K49" s="46">
        <v>1701</v>
      </c>
      <c r="L49" s="45">
        <v>0.68894847264862413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76" t="s">
        <v>113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15" t="s">
        <v>115</v>
      </c>
      <c r="B54" s="12"/>
      <c r="C54" s="12"/>
      <c r="D54" s="12"/>
      <c r="E54" s="12"/>
      <c r="F54" s="1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5" t="s">
        <v>117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15"/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2" customFormat="1" ht="12.75" customHeight="1" x14ac:dyDescent="0.2">
      <c r="A57" s="49" t="s">
        <v>112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12" t="s">
        <v>141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50" t="s">
        <v>160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ht="12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ht="12.75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</sheetData>
  <mergeCells count="2">
    <mergeCell ref="A51:L51"/>
    <mergeCell ref="A52:L53"/>
  </mergeCells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>
    <pageSetUpPr fitToPage="1"/>
  </sheetPr>
  <dimension ref="A1:U46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4" customFormat="1" ht="12.6" customHeight="1" x14ac:dyDescent="0.2">
      <c r="A1" s="59" t="s">
        <v>111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67"/>
      <c r="C3" s="24"/>
      <c r="D3" s="24"/>
      <c r="E3" s="24"/>
      <c r="F3" s="24"/>
      <c r="G3" s="24"/>
      <c r="H3" s="25"/>
      <c r="I3" s="25"/>
      <c r="J3" s="75"/>
      <c r="K3" s="26"/>
      <c r="L3" s="27"/>
    </row>
    <row r="4" spans="1:21" s="4" customFormat="1" ht="12.6" customHeight="1" x14ac:dyDescent="0.2">
      <c r="A4" s="28" t="s">
        <v>42</v>
      </c>
      <c r="B4" s="68"/>
      <c r="C4" s="30" t="s">
        <v>110</v>
      </c>
      <c r="D4" s="30"/>
      <c r="E4" s="30"/>
      <c r="F4" s="30"/>
      <c r="G4" s="30"/>
      <c r="H4" s="19"/>
      <c r="I4" s="19"/>
      <c r="J4" s="69"/>
      <c r="K4" s="29" t="s">
        <v>114</v>
      </c>
      <c r="L4" s="31"/>
    </row>
    <row r="5" spans="1:21" s="4" customFormat="1" ht="3.75" customHeight="1" x14ac:dyDescent="0.2">
      <c r="A5" s="28"/>
      <c r="B5" s="69"/>
      <c r="C5" s="33"/>
      <c r="D5" s="33"/>
      <c r="E5" s="33"/>
      <c r="F5" s="33"/>
      <c r="G5" s="33"/>
      <c r="H5" s="33"/>
      <c r="I5" s="33"/>
      <c r="J5" s="69"/>
      <c r="K5" s="32"/>
      <c r="L5" s="34"/>
    </row>
    <row r="6" spans="1:21" s="4" customFormat="1" ht="12.6" customHeight="1" x14ac:dyDescent="0.2">
      <c r="A6" s="28"/>
      <c r="B6" s="69" t="s">
        <v>33</v>
      </c>
      <c r="C6" s="28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6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69" t="s">
        <v>124</v>
      </c>
      <c r="C7" s="28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69" t="s">
        <v>109</v>
      </c>
      <c r="K7" s="35" t="s">
        <v>40</v>
      </c>
      <c r="L7" s="36"/>
    </row>
    <row r="8" spans="1:21" s="4" customFormat="1" ht="12.6" customHeight="1" x14ac:dyDescent="0.2">
      <c r="A8" s="28"/>
      <c r="B8" s="69"/>
      <c r="C8" s="28"/>
      <c r="D8" s="35"/>
      <c r="E8" s="29"/>
      <c r="F8" s="29"/>
      <c r="G8" s="29"/>
      <c r="H8" s="29"/>
      <c r="I8" s="29" t="s">
        <v>45</v>
      </c>
      <c r="J8" s="69"/>
      <c r="K8" s="35"/>
      <c r="L8" s="36"/>
    </row>
    <row r="9" spans="1:21" s="4" customFormat="1" ht="3.75" customHeight="1" x14ac:dyDescent="0.2">
      <c r="A9" s="37"/>
      <c r="B9" s="70"/>
      <c r="C9" s="66"/>
      <c r="D9" s="38"/>
      <c r="E9" s="38"/>
      <c r="F9" s="38"/>
      <c r="G9" s="38"/>
      <c r="H9" s="38"/>
      <c r="I9" s="38"/>
      <c r="J9" s="70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3.5" customHeight="1" x14ac:dyDescent="0.2">
      <c r="A11" s="15" t="s">
        <v>18</v>
      </c>
      <c r="B11" s="47">
        <v>259141</v>
      </c>
      <c r="C11" s="47">
        <v>3311</v>
      </c>
      <c r="D11" s="47">
        <v>3132</v>
      </c>
      <c r="E11" s="47">
        <v>179</v>
      </c>
      <c r="F11" s="47">
        <v>12709</v>
      </c>
      <c r="G11" s="47">
        <v>13720</v>
      </c>
      <c r="H11" s="47">
        <v>-1011</v>
      </c>
      <c r="I11" s="47">
        <v>2654</v>
      </c>
      <c r="J11" s="47">
        <v>260337</v>
      </c>
      <c r="K11" s="47">
        <v>1196</v>
      </c>
      <c r="L11" s="43">
        <v>0.461524806958374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" customHeight="1" x14ac:dyDescent="0.2">
      <c r="A12" s="13" t="s">
        <v>6</v>
      </c>
      <c r="B12" s="48">
        <v>101741</v>
      </c>
      <c r="C12" s="48">
        <v>1107</v>
      </c>
      <c r="D12" s="48">
        <v>1068</v>
      </c>
      <c r="E12" s="48">
        <v>39</v>
      </c>
      <c r="F12" s="48">
        <v>6095</v>
      </c>
      <c r="G12" s="48">
        <v>6869</v>
      </c>
      <c r="H12" s="48">
        <v>-774</v>
      </c>
      <c r="I12" s="48">
        <v>1201</v>
      </c>
      <c r="J12" s="48">
        <v>101273</v>
      </c>
      <c r="K12" s="48">
        <v>-468</v>
      </c>
      <c r="L12" s="44">
        <v>-0.45999154716387691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" customHeight="1" x14ac:dyDescent="0.2">
      <c r="A13" s="15" t="s">
        <v>30</v>
      </c>
      <c r="B13" s="47">
        <v>107635</v>
      </c>
      <c r="C13" s="47">
        <v>964</v>
      </c>
      <c r="D13" s="47">
        <v>1622</v>
      </c>
      <c r="E13" s="47">
        <v>-658</v>
      </c>
      <c r="F13" s="47">
        <v>4255</v>
      </c>
      <c r="G13" s="47">
        <v>4910</v>
      </c>
      <c r="H13" s="47">
        <v>-655</v>
      </c>
      <c r="I13" s="47">
        <v>810</v>
      </c>
      <c r="J13" s="47">
        <v>107542</v>
      </c>
      <c r="K13" s="47">
        <v>-93</v>
      </c>
      <c r="L13" s="43">
        <v>-8.6403121661169688E-2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" customHeight="1" x14ac:dyDescent="0.2">
      <c r="A14" s="17" t="s">
        <v>12</v>
      </c>
      <c r="B14" s="48">
        <v>95563</v>
      </c>
      <c r="C14" s="48">
        <v>1109</v>
      </c>
      <c r="D14" s="48">
        <v>1296</v>
      </c>
      <c r="E14" s="48">
        <v>-187</v>
      </c>
      <c r="F14" s="48">
        <v>6344</v>
      </c>
      <c r="G14" s="48">
        <v>5944</v>
      </c>
      <c r="H14" s="48">
        <v>400</v>
      </c>
      <c r="I14" s="48">
        <v>516</v>
      </c>
      <c r="J14" s="48">
        <v>96202</v>
      </c>
      <c r="K14" s="48">
        <v>639</v>
      </c>
      <c r="L14" s="58">
        <v>0.66866883626508167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7">
        <v>76228</v>
      </c>
      <c r="C15" s="47">
        <v>937</v>
      </c>
      <c r="D15" s="47">
        <v>848</v>
      </c>
      <c r="E15" s="47">
        <v>89</v>
      </c>
      <c r="F15" s="47">
        <v>4398</v>
      </c>
      <c r="G15" s="47">
        <v>5174</v>
      </c>
      <c r="H15" s="47">
        <v>-776</v>
      </c>
      <c r="I15" s="47">
        <v>1021</v>
      </c>
      <c r="J15" s="47">
        <v>76696</v>
      </c>
      <c r="K15" s="47">
        <v>468</v>
      </c>
      <c r="L15" s="43">
        <v>0.61394763079183501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83</v>
      </c>
      <c r="B16" s="47">
        <v>77927</v>
      </c>
      <c r="C16" s="47">
        <v>892</v>
      </c>
      <c r="D16" s="47">
        <v>751</v>
      </c>
      <c r="E16" s="47">
        <v>141</v>
      </c>
      <c r="F16" s="47">
        <v>4152</v>
      </c>
      <c r="G16" s="47">
        <v>3850</v>
      </c>
      <c r="H16" s="47">
        <v>302</v>
      </c>
      <c r="I16" s="47">
        <v>708</v>
      </c>
      <c r="J16" s="47">
        <v>79281</v>
      </c>
      <c r="K16" s="47">
        <v>1354</v>
      </c>
      <c r="L16" s="43">
        <v>1.7375235797605451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" customHeight="1" x14ac:dyDescent="0.2">
      <c r="A17" s="17" t="s">
        <v>84</v>
      </c>
      <c r="B17" s="48">
        <v>52403</v>
      </c>
      <c r="C17" s="48">
        <v>537</v>
      </c>
      <c r="D17" s="48">
        <v>617</v>
      </c>
      <c r="E17" s="48">
        <v>-80</v>
      </c>
      <c r="F17" s="48">
        <v>2836</v>
      </c>
      <c r="G17" s="48">
        <v>3167</v>
      </c>
      <c r="H17" s="48">
        <v>-331</v>
      </c>
      <c r="I17" s="48">
        <v>384</v>
      </c>
      <c r="J17" s="48">
        <v>52429</v>
      </c>
      <c r="K17" s="48">
        <v>26</v>
      </c>
      <c r="L17" s="44">
        <v>4.9615480029769288E-2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" customHeight="1" x14ac:dyDescent="0.2">
      <c r="A18" s="15" t="s">
        <v>25</v>
      </c>
      <c r="B18" s="47">
        <v>59248</v>
      </c>
      <c r="C18" s="47">
        <v>624</v>
      </c>
      <c r="D18" s="47">
        <v>712</v>
      </c>
      <c r="E18" s="47">
        <v>-88</v>
      </c>
      <c r="F18" s="47">
        <v>3575</v>
      </c>
      <c r="G18" s="47">
        <v>3550</v>
      </c>
      <c r="H18" s="47">
        <v>25</v>
      </c>
      <c r="I18" s="47">
        <v>540</v>
      </c>
      <c r="J18" s="47">
        <v>59776</v>
      </c>
      <c r="K18" s="47">
        <v>528</v>
      </c>
      <c r="L18" s="43">
        <v>0.89116932217121259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" customHeight="1" x14ac:dyDescent="0.2">
      <c r="A19" s="17" t="s">
        <v>85</v>
      </c>
      <c r="B19" s="48">
        <v>33999</v>
      </c>
      <c r="C19" s="48">
        <v>314</v>
      </c>
      <c r="D19" s="48">
        <v>387</v>
      </c>
      <c r="E19" s="48">
        <v>-73</v>
      </c>
      <c r="F19" s="48">
        <v>1232</v>
      </c>
      <c r="G19" s="48">
        <v>1499</v>
      </c>
      <c r="H19" s="48">
        <v>-267</v>
      </c>
      <c r="I19" s="48">
        <v>346</v>
      </c>
      <c r="J19" s="48">
        <v>34034</v>
      </c>
      <c r="K19" s="48">
        <v>35</v>
      </c>
      <c r="L19" s="44">
        <v>0.10294420424130121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" customHeight="1" x14ac:dyDescent="0.2">
      <c r="A20" s="60" t="s">
        <v>86</v>
      </c>
      <c r="B20" s="47">
        <v>36507</v>
      </c>
      <c r="C20" s="47">
        <v>344</v>
      </c>
      <c r="D20" s="47">
        <v>488</v>
      </c>
      <c r="E20" s="47">
        <v>-144</v>
      </c>
      <c r="F20" s="47">
        <v>1985</v>
      </c>
      <c r="G20" s="47">
        <v>1959</v>
      </c>
      <c r="H20" s="47">
        <v>26</v>
      </c>
      <c r="I20" s="47">
        <v>303</v>
      </c>
      <c r="J20" s="47">
        <v>36713</v>
      </c>
      <c r="K20" s="47">
        <v>206</v>
      </c>
      <c r="L20" s="43">
        <v>0.56427534445448813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21" customHeight="1" x14ac:dyDescent="0.2">
      <c r="A21" s="15" t="s">
        <v>87</v>
      </c>
      <c r="B21" s="61">
        <v>37570</v>
      </c>
      <c r="C21" s="61">
        <v>303</v>
      </c>
      <c r="D21" s="61">
        <v>407</v>
      </c>
      <c r="E21" s="61">
        <v>-104</v>
      </c>
      <c r="F21" s="61">
        <v>2090</v>
      </c>
      <c r="G21" s="61">
        <v>2100</v>
      </c>
      <c r="H21" s="61">
        <v>-10</v>
      </c>
      <c r="I21" s="61">
        <v>135</v>
      </c>
      <c r="J21" s="61">
        <v>37611</v>
      </c>
      <c r="K21" s="61">
        <v>41</v>
      </c>
      <c r="L21" s="62">
        <v>0.10912962470055895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" customHeight="1" x14ac:dyDescent="0.2">
      <c r="A22" s="17" t="s">
        <v>88</v>
      </c>
      <c r="B22" s="48">
        <v>32795</v>
      </c>
      <c r="C22" s="48">
        <v>302</v>
      </c>
      <c r="D22" s="48">
        <v>322</v>
      </c>
      <c r="E22" s="48">
        <v>-20</v>
      </c>
      <c r="F22" s="48">
        <v>1990</v>
      </c>
      <c r="G22" s="48">
        <v>2197</v>
      </c>
      <c r="H22" s="48">
        <v>-207</v>
      </c>
      <c r="I22" s="48">
        <v>149</v>
      </c>
      <c r="J22" s="48">
        <v>32750</v>
      </c>
      <c r="K22" s="48">
        <v>-45</v>
      </c>
      <c r="L22" s="44">
        <v>-0.13721603903033999</v>
      </c>
    </row>
    <row r="23" spans="1:21" ht="12" customHeight="1" x14ac:dyDescent="0.2">
      <c r="A23" s="60" t="s">
        <v>89</v>
      </c>
      <c r="B23" s="61">
        <v>26960</v>
      </c>
      <c r="C23" s="61">
        <v>253</v>
      </c>
      <c r="D23" s="61">
        <v>303</v>
      </c>
      <c r="E23" s="61">
        <v>-50</v>
      </c>
      <c r="F23" s="61">
        <v>906</v>
      </c>
      <c r="G23" s="61">
        <v>1079</v>
      </c>
      <c r="H23" s="61">
        <v>-173</v>
      </c>
      <c r="I23" s="61">
        <v>240</v>
      </c>
      <c r="J23" s="61">
        <v>27080</v>
      </c>
      <c r="K23" s="61">
        <v>120</v>
      </c>
      <c r="L23" s="62">
        <v>0.44510385756676557</v>
      </c>
    </row>
    <row r="24" spans="1:21" ht="12" customHeight="1" x14ac:dyDescent="0.2">
      <c r="A24" s="17" t="s">
        <v>23</v>
      </c>
      <c r="B24" s="48">
        <v>25653</v>
      </c>
      <c r="C24" s="48">
        <v>218</v>
      </c>
      <c r="D24" s="48">
        <v>314</v>
      </c>
      <c r="E24" s="48">
        <v>-96</v>
      </c>
      <c r="F24" s="48">
        <v>1049</v>
      </c>
      <c r="G24" s="48">
        <v>1159</v>
      </c>
      <c r="H24" s="48">
        <v>-110</v>
      </c>
      <c r="I24" s="48">
        <v>248</v>
      </c>
      <c r="J24" s="48">
        <v>25672</v>
      </c>
      <c r="K24" s="48">
        <v>19</v>
      </c>
      <c r="L24" s="44">
        <v>7.4065411452851518E-2</v>
      </c>
    </row>
    <row r="25" spans="1:21" ht="12" customHeight="1" x14ac:dyDescent="0.2">
      <c r="A25" s="60" t="s">
        <v>2</v>
      </c>
      <c r="B25" s="61">
        <v>23302</v>
      </c>
      <c r="C25" s="61">
        <v>287</v>
      </c>
      <c r="D25" s="61">
        <v>327</v>
      </c>
      <c r="E25" s="61">
        <v>-40</v>
      </c>
      <c r="F25" s="61">
        <v>1559</v>
      </c>
      <c r="G25" s="61">
        <v>1528</v>
      </c>
      <c r="H25" s="61">
        <v>31</v>
      </c>
      <c r="I25" s="61">
        <v>120</v>
      </c>
      <c r="J25" s="61">
        <v>23498</v>
      </c>
      <c r="K25" s="61">
        <v>196</v>
      </c>
      <c r="L25" s="62">
        <v>0.84112951677967551</v>
      </c>
    </row>
    <row r="26" spans="1:21" ht="21" customHeight="1" x14ac:dyDescent="0.2">
      <c r="A26" s="60" t="s">
        <v>90</v>
      </c>
      <c r="B26" s="61">
        <v>27498</v>
      </c>
      <c r="C26" s="61">
        <v>264</v>
      </c>
      <c r="D26" s="61">
        <v>287</v>
      </c>
      <c r="E26" s="61">
        <v>-23</v>
      </c>
      <c r="F26" s="61">
        <v>1438</v>
      </c>
      <c r="G26" s="61">
        <v>1406</v>
      </c>
      <c r="H26" s="61">
        <v>32</v>
      </c>
      <c r="I26" s="61">
        <v>147</v>
      </c>
      <c r="J26" s="61">
        <v>27683</v>
      </c>
      <c r="K26" s="61">
        <v>185</v>
      </c>
      <c r="L26" s="62">
        <v>0.67277620190559317</v>
      </c>
    </row>
    <row r="27" spans="1:21" ht="12" customHeight="1" x14ac:dyDescent="0.2">
      <c r="A27" s="17" t="s">
        <v>5</v>
      </c>
      <c r="B27" s="48">
        <v>22775</v>
      </c>
      <c r="C27" s="48">
        <v>252</v>
      </c>
      <c r="D27" s="48">
        <v>301</v>
      </c>
      <c r="E27" s="48">
        <v>-49</v>
      </c>
      <c r="F27" s="48">
        <v>1350</v>
      </c>
      <c r="G27" s="48">
        <v>1576</v>
      </c>
      <c r="H27" s="48">
        <v>-226</v>
      </c>
      <c r="I27" s="48">
        <v>253</v>
      </c>
      <c r="J27" s="48">
        <v>22841</v>
      </c>
      <c r="K27" s="48">
        <v>66</v>
      </c>
      <c r="L27" s="44">
        <v>0.28979143798024148</v>
      </c>
    </row>
    <row r="28" spans="1:21" ht="12" customHeight="1" x14ac:dyDescent="0.2">
      <c r="A28" s="60" t="s">
        <v>91</v>
      </c>
      <c r="B28" s="61">
        <v>18323</v>
      </c>
      <c r="C28" s="61">
        <v>213</v>
      </c>
      <c r="D28" s="61">
        <v>142</v>
      </c>
      <c r="E28" s="61">
        <v>71</v>
      </c>
      <c r="F28" s="61">
        <v>1104</v>
      </c>
      <c r="G28" s="61">
        <v>1491</v>
      </c>
      <c r="H28" s="61">
        <v>-387</v>
      </c>
      <c r="I28" s="61">
        <v>315</v>
      </c>
      <c r="J28" s="61">
        <v>18473</v>
      </c>
      <c r="K28" s="61">
        <v>150</v>
      </c>
      <c r="L28" s="62">
        <v>0.81864323527806582</v>
      </c>
    </row>
    <row r="29" spans="1:21" ht="12" customHeight="1" x14ac:dyDescent="0.2">
      <c r="A29" s="17" t="s">
        <v>92</v>
      </c>
      <c r="B29" s="48">
        <v>25443</v>
      </c>
      <c r="C29" s="48">
        <v>275</v>
      </c>
      <c r="D29" s="48">
        <v>202</v>
      </c>
      <c r="E29" s="48">
        <v>73</v>
      </c>
      <c r="F29" s="48">
        <v>1374</v>
      </c>
      <c r="G29" s="48">
        <v>1515</v>
      </c>
      <c r="H29" s="48">
        <v>-141</v>
      </c>
      <c r="I29" s="48">
        <v>181</v>
      </c>
      <c r="J29" s="48">
        <v>25582</v>
      </c>
      <c r="K29" s="48">
        <v>139</v>
      </c>
      <c r="L29" s="44">
        <v>0.54631922336202488</v>
      </c>
    </row>
    <row r="30" spans="1:21" ht="12" customHeight="1" x14ac:dyDescent="0.2">
      <c r="A30" s="60" t="s">
        <v>94</v>
      </c>
      <c r="B30" s="61">
        <v>22163</v>
      </c>
      <c r="C30" s="61">
        <v>218</v>
      </c>
      <c r="D30" s="61">
        <v>253</v>
      </c>
      <c r="E30" s="61">
        <v>-35</v>
      </c>
      <c r="F30" s="61">
        <v>1148</v>
      </c>
      <c r="G30" s="61">
        <v>1021</v>
      </c>
      <c r="H30" s="61">
        <v>127</v>
      </c>
      <c r="I30" s="61">
        <v>301</v>
      </c>
      <c r="J30" s="61">
        <v>22567</v>
      </c>
      <c r="K30" s="61">
        <v>404</v>
      </c>
      <c r="L30" s="62">
        <v>1.8228579163470648</v>
      </c>
    </row>
    <row r="31" spans="1:2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1" s="2" customFormat="1" ht="12.75" customHeight="1" x14ac:dyDescent="0.2">
      <c r="A33" s="76" t="s">
        <v>113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6"/>
      <c r="N33" s="6"/>
      <c r="O33" s="6"/>
      <c r="P33" s="6"/>
      <c r="Q33" s="6"/>
      <c r="R33" s="6"/>
      <c r="S33" s="6"/>
      <c r="T33" s="6"/>
      <c r="U33" s="6"/>
    </row>
    <row r="34" spans="1:21" s="2" customFormat="1" ht="12.75" customHeight="1" x14ac:dyDescent="0.2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 x14ac:dyDescent="0.2">
      <c r="A35" s="15" t="s">
        <v>115</v>
      </c>
      <c r="B35" s="12"/>
      <c r="C35" s="12"/>
      <c r="D35" s="12"/>
      <c r="E35" s="12"/>
      <c r="F35" s="12"/>
      <c r="G35" s="6"/>
      <c r="H35" s="6"/>
      <c r="I35" s="6"/>
      <c r="J35" s="6"/>
      <c r="K35" s="6"/>
      <c r="L35" s="6"/>
    </row>
    <row r="36" spans="1:21" ht="12.75" customHeight="1" x14ac:dyDescent="0.2">
      <c r="A36" s="15"/>
      <c r="B36" s="12"/>
      <c r="C36" s="12"/>
      <c r="D36" s="12"/>
      <c r="E36" s="12"/>
      <c r="F36" s="12"/>
      <c r="G36" s="6"/>
      <c r="H36" s="6"/>
      <c r="I36" s="6"/>
      <c r="J36" s="6"/>
      <c r="K36" s="6"/>
      <c r="L36" s="6"/>
    </row>
    <row r="37" spans="1:21" ht="12.75" customHeight="1" x14ac:dyDescent="0.2">
      <c r="A37" s="49" t="s">
        <v>112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21" ht="12.75" customHeight="1" x14ac:dyDescent="0.2">
      <c r="A38" s="12" t="s">
        <v>141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21" ht="12.75" customHeight="1" x14ac:dyDescent="0.2">
      <c r="A39" s="50" t="s">
        <v>160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2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2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2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2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2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</sheetData>
  <mergeCells count="1">
    <mergeCell ref="A33:L34"/>
  </mergeCells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2" customFormat="1" ht="12.6" customHeight="1" x14ac:dyDescent="0.2">
      <c r="A1" s="59" t="s">
        <v>102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99</v>
      </c>
      <c r="C4" s="30"/>
      <c r="D4" s="30"/>
      <c r="E4" s="30"/>
      <c r="F4" s="30"/>
      <c r="G4" s="30"/>
      <c r="H4" s="19"/>
      <c r="I4" s="19"/>
      <c r="J4" s="30"/>
      <c r="K4" s="29" t="s">
        <v>104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103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125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100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 t="s">
        <v>105</v>
      </c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0</v>
      </c>
      <c r="B11" s="46">
        <v>6071802</v>
      </c>
      <c r="C11" s="46">
        <v>59361</v>
      </c>
      <c r="D11" s="46">
        <v>57572</v>
      </c>
      <c r="E11" s="46">
        <v>1789</v>
      </c>
      <c r="F11" s="46">
        <v>114255</v>
      </c>
      <c r="G11" s="46">
        <v>118283</v>
      </c>
      <c r="H11" s="46">
        <v>-4028</v>
      </c>
      <c r="I11" s="46">
        <v>39314</v>
      </c>
      <c r="J11" s="46">
        <v>6109654</v>
      </c>
      <c r="K11" s="46">
        <v>37852</v>
      </c>
      <c r="L11" s="45">
        <v>0.6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6">
        <v>1010319</v>
      </c>
      <c r="C13" s="46">
        <v>10618</v>
      </c>
      <c r="D13" s="46">
        <v>9543</v>
      </c>
      <c r="E13" s="46">
        <v>1075</v>
      </c>
      <c r="F13" s="46">
        <v>15033</v>
      </c>
      <c r="G13" s="46">
        <v>17580</v>
      </c>
      <c r="H13" s="46">
        <v>-2547</v>
      </c>
      <c r="I13" s="46">
        <v>9291</v>
      </c>
      <c r="J13" s="46">
        <v>1018258</v>
      </c>
      <c r="K13" s="46">
        <v>7939</v>
      </c>
      <c r="L13" s="45">
        <v>0.78579141835400501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7">
        <v>487907</v>
      </c>
      <c r="C14" s="47">
        <v>5289</v>
      </c>
      <c r="D14" s="47">
        <v>4728</v>
      </c>
      <c r="E14" s="47">
        <v>561</v>
      </c>
      <c r="F14" s="47">
        <v>7514</v>
      </c>
      <c r="G14" s="47">
        <v>8248</v>
      </c>
      <c r="H14" s="47">
        <v>-734</v>
      </c>
      <c r="I14" s="47">
        <v>4578</v>
      </c>
      <c r="J14" s="47">
        <v>492312</v>
      </c>
      <c r="K14" s="47">
        <v>4405</v>
      </c>
      <c r="L14" s="43">
        <v>0.9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7">
        <v>244598</v>
      </c>
      <c r="C15" s="47">
        <v>2297</v>
      </c>
      <c r="D15" s="47">
        <v>2289</v>
      </c>
      <c r="E15" s="47">
        <v>8</v>
      </c>
      <c r="F15" s="47">
        <v>3820</v>
      </c>
      <c r="G15" s="47">
        <v>3026</v>
      </c>
      <c r="H15" s="47">
        <v>794</v>
      </c>
      <c r="I15" s="47">
        <v>1671</v>
      </c>
      <c r="J15" s="47">
        <v>247101</v>
      </c>
      <c r="K15" s="47">
        <v>2503</v>
      </c>
      <c r="L15" s="43">
        <v>1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7">
        <v>277814</v>
      </c>
      <c r="C16" s="47">
        <v>3032</v>
      </c>
      <c r="D16" s="47">
        <v>2526</v>
      </c>
      <c r="E16" s="47">
        <v>506</v>
      </c>
      <c r="F16" s="47">
        <v>3699</v>
      </c>
      <c r="G16" s="47">
        <v>6306</v>
      </c>
      <c r="H16" s="47">
        <v>-2607</v>
      </c>
      <c r="I16" s="47">
        <v>3042</v>
      </c>
      <c r="J16" s="47">
        <v>278845</v>
      </c>
      <c r="K16" s="47">
        <v>1031</v>
      </c>
      <c r="L16" s="43">
        <v>0.4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6">
        <v>1469306</v>
      </c>
      <c r="C18" s="46">
        <v>13769</v>
      </c>
      <c r="D18" s="46">
        <v>14609</v>
      </c>
      <c r="E18" s="46">
        <v>-840</v>
      </c>
      <c r="F18" s="46">
        <v>23105</v>
      </c>
      <c r="G18" s="46">
        <v>22849</v>
      </c>
      <c r="H18" s="46">
        <v>256</v>
      </c>
      <c r="I18" s="46">
        <v>5812</v>
      </c>
      <c r="J18" s="46">
        <v>1474495</v>
      </c>
      <c r="K18" s="46">
        <v>5189</v>
      </c>
      <c r="L18" s="45">
        <v>0.35315992720372752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7">
        <v>847153</v>
      </c>
      <c r="C19" s="47">
        <v>7823</v>
      </c>
      <c r="D19" s="47">
        <v>8662</v>
      </c>
      <c r="E19" s="47">
        <v>-839</v>
      </c>
      <c r="F19" s="47">
        <v>10740</v>
      </c>
      <c r="G19" s="47">
        <v>10917</v>
      </c>
      <c r="H19" s="47">
        <v>-177</v>
      </c>
      <c r="I19" s="47">
        <v>2753</v>
      </c>
      <c r="J19" s="47">
        <v>848523</v>
      </c>
      <c r="K19" s="47">
        <v>1370</v>
      </c>
      <c r="L19" s="43">
        <v>0.2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7">
        <v>224802</v>
      </c>
      <c r="C20" s="47">
        <v>2384</v>
      </c>
      <c r="D20" s="47">
        <v>1804</v>
      </c>
      <c r="E20" s="47">
        <v>580</v>
      </c>
      <c r="F20" s="47">
        <v>4973</v>
      </c>
      <c r="G20" s="47">
        <v>3617</v>
      </c>
      <c r="H20" s="47">
        <v>1356</v>
      </c>
      <c r="I20" s="47">
        <v>763</v>
      </c>
      <c r="J20" s="47">
        <v>227352</v>
      </c>
      <c r="K20" s="47">
        <v>2550</v>
      </c>
      <c r="L20" s="43">
        <v>1.1000000000000001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7">
        <v>203859</v>
      </c>
      <c r="C21" s="47">
        <v>1678</v>
      </c>
      <c r="D21" s="47">
        <v>2050</v>
      </c>
      <c r="E21" s="47">
        <v>-372</v>
      </c>
      <c r="F21" s="47">
        <v>4911</v>
      </c>
      <c r="G21" s="47">
        <v>4908</v>
      </c>
      <c r="H21" s="47">
        <v>3</v>
      </c>
      <c r="I21" s="47">
        <v>642</v>
      </c>
      <c r="J21" s="47">
        <v>204677</v>
      </c>
      <c r="K21" s="47">
        <v>818</v>
      </c>
      <c r="L21" s="43">
        <v>0.4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7">
        <v>131981</v>
      </c>
      <c r="C22" s="47">
        <v>1302</v>
      </c>
      <c r="D22" s="47">
        <v>1439</v>
      </c>
      <c r="E22" s="47">
        <v>-137</v>
      </c>
      <c r="F22" s="47">
        <v>1719</v>
      </c>
      <c r="G22" s="47">
        <v>2588</v>
      </c>
      <c r="H22" s="47">
        <v>-869</v>
      </c>
      <c r="I22" s="47">
        <v>1454</v>
      </c>
      <c r="J22" s="47">
        <v>132436</v>
      </c>
      <c r="K22" s="47">
        <v>455</v>
      </c>
      <c r="L22" s="43">
        <v>0.3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7">
        <v>61511</v>
      </c>
      <c r="C23" s="47">
        <v>582</v>
      </c>
      <c r="D23" s="47">
        <v>654</v>
      </c>
      <c r="E23" s="47">
        <v>-72</v>
      </c>
      <c r="F23" s="47">
        <v>762</v>
      </c>
      <c r="G23" s="47">
        <v>819</v>
      </c>
      <c r="H23" s="47">
        <v>-57</v>
      </c>
      <c r="I23" s="47">
        <v>200</v>
      </c>
      <c r="J23" s="47">
        <v>61507</v>
      </c>
      <c r="K23" s="47">
        <v>-4</v>
      </c>
      <c r="L23" s="64">
        <v>0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6">
        <v>821118</v>
      </c>
      <c r="C25" s="46">
        <v>7499</v>
      </c>
      <c r="D25" s="46">
        <v>8080</v>
      </c>
      <c r="E25" s="46">
        <v>-581</v>
      </c>
      <c r="F25" s="46">
        <v>20734</v>
      </c>
      <c r="G25" s="46">
        <v>20035</v>
      </c>
      <c r="H25" s="46">
        <v>699</v>
      </c>
      <c r="I25" s="46">
        <v>4432</v>
      </c>
      <c r="J25" s="46">
        <v>825569</v>
      </c>
      <c r="K25" s="46">
        <v>4451</v>
      </c>
      <c r="L25" s="45">
        <v>0.54206581758042083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7">
        <v>128716</v>
      </c>
      <c r="C26" s="47">
        <v>1109</v>
      </c>
      <c r="D26" s="47">
        <v>1990</v>
      </c>
      <c r="E26" s="47">
        <v>-881</v>
      </c>
      <c r="F26" s="47">
        <v>5040</v>
      </c>
      <c r="G26" s="47">
        <v>5454</v>
      </c>
      <c r="H26" s="47">
        <v>-414</v>
      </c>
      <c r="I26" s="47">
        <v>920</v>
      </c>
      <c r="J26" s="47">
        <v>128341</v>
      </c>
      <c r="K26" s="47">
        <v>-375</v>
      </c>
      <c r="L26" s="43">
        <v>-0.3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7">
        <v>221119</v>
      </c>
      <c r="C27" s="47">
        <v>1874</v>
      </c>
      <c r="D27" s="47">
        <v>2094</v>
      </c>
      <c r="E27" s="47">
        <v>-220</v>
      </c>
      <c r="F27" s="47">
        <v>4987</v>
      </c>
      <c r="G27" s="47">
        <v>5530</v>
      </c>
      <c r="H27" s="47">
        <v>-543</v>
      </c>
      <c r="I27" s="47">
        <v>1062</v>
      </c>
      <c r="J27" s="47">
        <v>221454</v>
      </c>
      <c r="K27" s="47">
        <v>335</v>
      </c>
      <c r="L27" s="43">
        <v>0.2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7">
        <v>471283</v>
      </c>
      <c r="C28" s="47">
        <v>4516</v>
      </c>
      <c r="D28" s="47">
        <v>3996</v>
      </c>
      <c r="E28" s="47">
        <v>520</v>
      </c>
      <c r="F28" s="47">
        <v>10707</v>
      </c>
      <c r="G28" s="47">
        <v>9051</v>
      </c>
      <c r="H28" s="47">
        <v>1656</v>
      </c>
      <c r="I28" s="47">
        <v>2450</v>
      </c>
      <c r="J28" s="47">
        <v>475774</v>
      </c>
      <c r="K28" s="47">
        <v>4491</v>
      </c>
      <c r="L28" s="43">
        <v>1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6">
        <v>1031109</v>
      </c>
      <c r="C30" s="46">
        <v>11168</v>
      </c>
      <c r="D30" s="46">
        <v>9429</v>
      </c>
      <c r="E30" s="46">
        <v>1739</v>
      </c>
      <c r="F30" s="46">
        <v>19053</v>
      </c>
      <c r="G30" s="46">
        <v>21531</v>
      </c>
      <c r="H30" s="46">
        <v>-2478</v>
      </c>
      <c r="I30" s="46">
        <v>10365</v>
      </c>
      <c r="J30" s="46">
        <v>1042179</v>
      </c>
      <c r="K30" s="46">
        <v>11070</v>
      </c>
      <c r="L30" s="45">
        <v>1.1000000000000001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6">
        <v>875077</v>
      </c>
      <c r="C32" s="46">
        <v>7952</v>
      </c>
      <c r="D32" s="46">
        <v>8353</v>
      </c>
      <c r="E32" s="46">
        <v>-401</v>
      </c>
      <c r="F32" s="46">
        <v>20720</v>
      </c>
      <c r="G32" s="46">
        <v>20713</v>
      </c>
      <c r="H32" s="46">
        <v>7</v>
      </c>
      <c r="I32" s="46">
        <v>4504</v>
      </c>
      <c r="J32" s="46">
        <v>878785</v>
      </c>
      <c r="K32" s="46">
        <v>3708</v>
      </c>
      <c r="L32" s="45">
        <v>0.4237341399671114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7">
        <v>30866</v>
      </c>
      <c r="C33" s="47">
        <v>239</v>
      </c>
      <c r="D33" s="47">
        <v>377</v>
      </c>
      <c r="E33" s="47">
        <v>-138</v>
      </c>
      <c r="F33" s="47">
        <v>737</v>
      </c>
      <c r="G33" s="47">
        <v>732</v>
      </c>
      <c r="H33" s="47">
        <v>5</v>
      </c>
      <c r="I33" s="47">
        <v>191</v>
      </c>
      <c r="J33" s="47">
        <v>30769</v>
      </c>
      <c r="K33" s="47">
        <v>-97</v>
      </c>
      <c r="L33" s="43">
        <v>-0.3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7">
        <v>58358</v>
      </c>
      <c r="C34" s="47">
        <v>445</v>
      </c>
      <c r="D34" s="47">
        <v>649</v>
      </c>
      <c r="E34" s="47">
        <v>-204</v>
      </c>
      <c r="F34" s="47">
        <v>1417</v>
      </c>
      <c r="G34" s="47">
        <v>1251</v>
      </c>
      <c r="H34" s="47">
        <v>166</v>
      </c>
      <c r="I34" s="47">
        <v>436</v>
      </c>
      <c r="J34" s="47">
        <v>58754</v>
      </c>
      <c r="K34" s="47">
        <v>396</v>
      </c>
      <c r="L34" s="43">
        <v>0.7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47</v>
      </c>
      <c r="B35" s="47">
        <v>45693</v>
      </c>
      <c r="C35" s="47">
        <v>423</v>
      </c>
      <c r="D35" s="47">
        <v>457</v>
      </c>
      <c r="E35" s="47">
        <v>-34</v>
      </c>
      <c r="F35" s="47">
        <v>1602</v>
      </c>
      <c r="G35" s="47">
        <v>1816</v>
      </c>
      <c r="H35" s="47">
        <v>-214</v>
      </c>
      <c r="I35" s="47">
        <v>132</v>
      </c>
      <c r="J35" s="47">
        <v>45533</v>
      </c>
      <c r="K35" s="47">
        <v>-160</v>
      </c>
      <c r="L35" s="43">
        <v>-0.4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48</v>
      </c>
      <c r="B36" s="47">
        <v>14112</v>
      </c>
      <c r="C36" s="47">
        <v>141</v>
      </c>
      <c r="D36" s="47">
        <v>111</v>
      </c>
      <c r="E36" s="47">
        <v>30</v>
      </c>
      <c r="F36" s="47">
        <v>331</v>
      </c>
      <c r="G36" s="47">
        <v>336</v>
      </c>
      <c r="H36" s="47">
        <v>-5</v>
      </c>
      <c r="I36" s="47">
        <v>37</v>
      </c>
      <c r="J36" s="47">
        <v>14121</v>
      </c>
      <c r="K36" s="47">
        <v>9</v>
      </c>
      <c r="L36" s="43">
        <v>0.1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7">
        <v>371609</v>
      </c>
      <c r="C37" s="47">
        <v>3559</v>
      </c>
      <c r="D37" s="47">
        <v>3490</v>
      </c>
      <c r="E37" s="47">
        <v>69</v>
      </c>
      <c r="F37" s="47">
        <v>8361</v>
      </c>
      <c r="G37" s="47">
        <v>8524</v>
      </c>
      <c r="H37" s="47">
        <v>-163</v>
      </c>
      <c r="I37" s="47">
        <v>2513</v>
      </c>
      <c r="J37" s="47">
        <v>373951</v>
      </c>
      <c r="K37" s="47">
        <v>2342</v>
      </c>
      <c r="L37" s="43">
        <v>0.6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7">
        <v>160928</v>
      </c>
      <c r="C38" s="47">
        <v>1310</v>
      </c>
      <c r="D38" s="47">
        <v>1519</v>
      </c>
      <c r="E38" s="47">
        <v>-209</v>
      </c>
      <c r="F38" s="47">
        <v>3051</v>
      </c>
      <c r="G38" s="47">
        <v>3334</v>
      </c>
      <c r="H38" s="47">
        <v>-283</v>
      </c>
      <c r="I38" s="47">
        <v>497</v>
      </c>
      <c r="J38" s="47">
        <v>160986</v>
      </c>
      <c r="K38" s="47">
        <v>58</v>
      </c>
      <c r="L38" s="64">
        <v>0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7">
        <v>193511</v>
      </c>
      <c r="C39" s="47">
        <v>1835</v>
      </c>
      <c r="D39" s="47">
        <v>1750</v>
      </c>
      <c r="E39" s="47">
        <v>85</v>
      </c>
      <c r="F39" s="47">
        <v>5221</v>
      </c>
      <c r="G39" s="47">
        <v>4720</v>
      </c>
      <c r="H39" s="47">
        <v>501</v>
      </c>
      <c r="I39" s="47">
        <v>698</v>
      </c>
      <c r="J39" s="47">
        <v>194671</v>
      </c>
      <c r="K39" s="47">
        <v>1160</v>
      </c>
      <c r="L39" s="43">
        <v>0.6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43</v>
      </c>
      <c r="B41" s="46">
        <v>614492</v>
      </c>
      <c r="C41" s="46">
        <v>6147</v>
      </c>
      <c r="D41" s="46">
        <v>5111</v>
      </c>
      <c r="E41" s="46">
        <v>1036</v>
      </c>
      <c r="F41" s="46">
        <v>13449</v>
      </c>
      <c r="G41" s="46">
        <v>13337</v>
      </c>
      <c r="H41" s="46">
        <v>112</v>
      </c>
      <c r="I41" s="46">
        <v>3334</v>
      </c>
      <c r="J41" s="46">
        <v>618727</v>
      </c>
      <c r="K41" s="46">
        <v>4235</v>
      </c>
      <c r="L41" s="45">
        <v>0.68918716598426011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7">
        <v>311967</v>
      </c>
      <c r="C42" s="47">
        <v>3155</v>
      </c>
      <c r="D42" s="47">
        <v>2680</v>
      </c>
      <c r="E42" s="47">
        <v>475</v>
      </c>
      <c r="F42" s="47">
        <v>5592</v>
      </c>
      <c r="G42" s="47">
        <v>5346</v>
      </c>
      <c r="H42" s="47">
        <v>246</v>
      </c>
      <c r="I42" s="47">
        <v>1941</v>
      </c>
      <c r="J42" s="47">
        <v>314739</v>
      </c>
      <c r="K42" s="47">
        <v>2772</v>
      </c>
      <c r="L42" s="43">
        <v>0.9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7">
        <v>32005</v>
      </c>
      <c r="C43" s="47">
        <v>317</v>
      </c>
      <c r="D43" s="47">
        <v>342</v>
      </c>
      <c r="E43" s="47">
        <v>-25</v>
      </c>
      <c r="F43" s="47">
        <v>362</v>
      </c>
      <c r="G43" s="47">
        <v>394</v>
      </c>
      <c r="H43" s="47">
        <v>-32</v>
      </c>
      <c r="I43" s="47">
        <v>53</v>
      </c>
      <c r="J43" s="47">
        <v>31964</v>
      </c>
      <c r="K43" s="47">
        <v>-41</v>
      </c>
      <c r="L43" s="43">
        <v>-0.1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7">
        <v>118574</v>
      </c>
      <c r="C44" s="47">
        <v>1173</v>
      </c>
      <c r="D44" s="47">
        <v>912</v>
      </c>
      <c r="E44" s="47">
        <v>261</v>
      </c>
      <c r="F44" s="47">
        <v>3248</v>
      </c>
      <c r="G44" s="47">
        <v>3030</v>
      </c>
      <c r="H44" s="47">
        <v>218</v>
      </c>
      <c r="I44" s="47">
        <v>461</v>
      </c>
      <c r="J44" s="47">
        <v>119331</v>
      </c>
      <c r="K44" s="47">
        <v>757</v>
      </c>
      <c r="L44" s="43">
        <v>0.6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7">
        <v>30524</v>
      </c>
      <c r="C45" s="47">
        <v>303</v>
      </c>
      <c r="D45" s="47">
        <v>223</v>
      </c>
      <c r="E45" s="47">
        <v>80</v>
      </c>
      <c r="F45" s="47">
        <v>731</v>
      </c>
      <c r="G45" s="47">
        <v>666</v>
      </c>
      <c r="H45" s="47">
        <v>65</v>
      </c>
      <c r="I45" s="47">
        <v>149</v>
      </c>
      <c r="J45" s="47">
        <v>30834</v>
      </c>
      <c r="K45" s="47">
        <v>310</v>
      </c>
      <c r="L45" s="43">
        <v>1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7">
        <v>36415</v>
      </c>
      <c r="C46" s="47">
        <v>335</v>
      </c>
      <c r="D46" s="47">
        <v>292</v>
      </c>
      <c r="E46" s="47">
        <v>43</v>
      </c>
      <c r="F46" s="47">
        <v>915</v>
      </c>
      <c r="G46" s="47">
        <v>1006</v>
      </c>
      <c r="H46" s="47">
        <v>-91</v>
      </c>
      <c r="I46" s="47">
        <v>93</v>
      </c>
      <c r="J46" s="47">
        <v>36376</v>
      </c>
      <c r="K46" s="47">
        <v>-39</v>
      </c>
      <c r="L46" s="43">
        <v>-0.1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7">
        <v>85007</v>
      </c>
      <c r="C47" s="47">
        <v>864</v>
      </c>
      <c r="D47" s="47">
        <v>662</v>
      </c>
      <c r="E47" s="47">
        <v>202</v>
      </c>
      <c r="F47" s="47">
        <v>2601</v>
      </c>
      <c r="G47" s="47">
        <v>2895</v>
      </c>
      <c r="H47" s="47">
        <v>-294</v>
      </c>
      <c r="I47" s="47">
        <v>637</v>
      </c>
      <c r="J47" s="47">
        <v>85483</v>
      </c>
      <c r="K47" s="47">
        <v>476</v>
      </c>
      <c r="L47" s="43">
        <v>0.6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6">
        <v>250381</v>
      </c>
      <c r="C49" s="46">
        <v>2208</v>
      </c>
      <c r="D49" s="46">
        <v>2447</v>
      </c>
      <c r="E49" s="46">
        <v>-239</v>
      </c>
      <c r="F49" s="46">
        <v>2161</v>
      </c>
      <c r="G49" s="46">
        <v>2238</v>
      </c>
      <c r="H49" s="46">
        <v>-77</v>
      </c>
      <c r="I49" s="46">
        <v>1576</v>
      </c>
      <c r="J49" s="46">
        <v>251641</v>
      </c>
      <c r="K49" s="46">
        <v>1260</v>
      </c>
      <c r="L49" s="45">
        <v>0.5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76" t="s">
        <v>107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76" t="s">
        <v>108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15" t="s">
        <v>106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49" t="s">
        <v>101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12" t="s">
        <v>141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1" ht="12.75" customHeight="1" x14ac:dyDescent="0.2">
      <c r="A58" s="50" t="s">
        <v>160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</sheetData>
  <mergeCells count="2">
    <mergeCell ref="A53:L53"/>
    <mergeCell ref="A52:L52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U46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4" customFormat="1" ht="12.6" customHeight="1" x14ac:dyDescent="0.2">
      <c r="A1" s="59" t="s">
        <v>102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42</v>
      </c>
      <c r="B4" s="29" t="s">
        <v>99</v>
      </c>
      <c r="C4" s="30"/>
      <c r="D4" s="30"/>
      <c r="E4" s="30"/>
      <c r="F4" s="30"/>
      <c r="G4" s="30"/>
      <c r="H4" s="19"/>
      <c r="I4" s="19"/>
      <c r="J4" s="30"/>
      <c r="K4" s="29" t="s">
        <v>104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103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125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100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 t="s">
        <v>105</v>
      </c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" customHeight="1" x14ac:dyDescent="0.2">
      <c r="A11" s="15" t="s">
        <v>18</v>
      </c>
      <c r="B11" s="47">
        <v>256248</v>
      </c>
      <c r="C11" s="47">
        <v>3173</v>
      </c>
      <c r="D11" s="47">
        <v>3193</v>
      </c>
      <c r="E11" s="47">
        <v>-20</v>
      </c>
      <c r="F11" s="47">
        <v>11371</v>
      </c>
      <c r="G11" s="47">
        <v>13388</v>
      </c>
      <c r="H11" s="47">
        <v>-2017</v>
      </c>
      <c r="I11" s="47">
        <v>4593</v>
      </c>
      <c r="J11" s="47">
        <v>259109</v>
      </c>
      <c r="K11" s="47">
        <v>2861</v>
      </c>
      <c r="L11" s="43">
        <v>1.1000000000000001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" customHeight="1" x14ac:dyDescent="0.2">
      <c r="A12" s="13" t="s">
        <v>6</v>
      </c>
      <c r="B12" s="48">
        <v>102316</v>
      </c>
      <c r="C12" s="48">
        <v>1222</v>
      </c>
      <c r="D12" s="48">
        <v>1067</v>
      </c>
      <c r="E12" s="48">
        <v>155</v>
      </c>
      <c r="F12" s="48">
        <v>4165</v>
      </c>
      <c r="G12" s="48">
        <v>6083</v>
      </c>
      <c r="H12" s="48">
        <v>-1918</v>
      </c>
      <c r="I12" s="48">
        <v>1259</v>
      </c>
      <c r="J12" s="48">
        <v>101826</v>
      </c>
      <c r="K12" s="48">
        <v>-490</v>
      </c>
      <c r="L12" s="44">
        <v>-0.5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" customHeight="1" x14ac:dyDescent="0.2">
      <c r="A13" s="15" t="s">
        <v>30</v>
      </c>
      <c r="B13" s="47">
        <v>111225</v>
      </c>
      <c r="C13" s="47">
        <v>1003</v>
      </c>
      <c r="D13" s="47">
        <v>1747</v>
      </c>
      <c r="E13" s="47">
        <v>-744</v>
      </c>
      <c r="F13" s="47">
        <v>5010</v>
      </c>
      <c r="G13" s="47">
        <v>5399</v>
      </c>
      <c r="H13" s="47">
        <v>-389</v>
      </c>
      <c r="I13" s="47">
        <v>866</v>
      </c>
      <c r="J13" s="47">
        <v>110958</v>
      </c>
      <c r="K13" s="47">
        <v>-267</v>
      </c>
      <c r="L13" s="43">
        <v>-0.2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" customHeight="1" x14ac:dyDescent="0.2">
      <c r="A14" s="17" t="s">
        <v>12</v>
      </c>
      <c r="B14" s="48">
        <v>94787</v>
      </c>
      <c r="C14" s="48">
        <v>1117</v>
      </c>
      <c r="D14" s="48">
        <v>1250</v>
      </c>
      <c r="E14" s="48">
        <v>-133</v>
      </c>
      <c r="F14" s="48">
        <v>5129</v>
      </c>
      <c r="G14" s="48">
        <v>5518</v>
      </c>
      <c r="H14" s="48">
        <v>-389</v>
      </c>
      <c r="I14" s="48">
        <v>449</v>
      </c>
      <c r="J14" s="48">
        <v>94714</v>
      </c>
      <c r="K14" s="48">
        <v>-73</v>
      </c>
      <c r="L14" s="58">
        <v>-0.1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7">
        <v>75397</v>
      </c>
      <c r="C15" s="47">
        <v>921</v>
      </c>
      <c r="D15" s="47">
        <v>929</v>
      </c>
      <c r="E15" s="47">
        <v>-8</v>
      </c>
      <c r="F15" s="47">
        <v>3625</v>
      </c>
      <c r="G15" s="47">
        <v>4078</v>
      </c>
      <c r="H15" s="47">
        <v>-453</v>
      </c>
      <c r="I15" s="47">
        <v>1082</v>
      </c>
      <c r="J15" s="47">
        <v>76018</v>
      </c>
      <c r="K15" s="47">
        <v>621</v>
      </c>
      <c r="L15" s="43">
        <v>0.8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83</v>
      </c>
      <c r="B16" s="47">
        <v>76603</v>
      </c>
      <c r="C16" s="47">
        <v>907</v>
      </c>
      <c r="D16" s="47">
        <v>766</v>
      </c>
      <c r="E16" s="47">
        <v>141</v>
      </c>
      <c r="F16" s="47">
        <v>4351</v>
      </c>
      <c r="G16" s="47">
        <v>4089</v>
      </c>
      <c r="H16" s="47">
        <v>262</v>
      </c>
      <c r="I16" s="47">
        <v>839</v>
      </c>
      <c r="J16" s="47">
        <v>77927</v>
      </c>
      <c r="K16" s="47">
        <v>1324</v>
      </c>
      <c r="L16" s="43">
        <v>1.7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" customHeight="1" x14ac:dyDescent="0.2">
      <c r="A17" s="17" t="s">
        <v>84</v>
      </c>
      <c r="B17" s="48">
        <v>52124</v>
      </c>
      <c r="C17" s="48">
        <v>550</v>
      </c>
      <c r="D17" s="48">
        <v>654</v>
      </c>
      <c r="E17" s="48">
        <v>-104</v>
      </c>
      <c r="F17" s="48">
        <v>2809</v>
      </c>
      <c r="G17" s="48">
        <v>2984</v>
      </c>
      <c r="H17" s="48">
        <v>-175</v>
      </c>
      <c r="I17" s="48">
        <v>552</v>
      </c>
      <c r="J17" s="48">
        <v>52364</v>
      </c>
      <c r="K17" s="48">
        <v>240</v>
      </c>
      <c r="L17" s="44">
        <v>0.5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" customHeight="1" x14ac:dyDescent="0.2">
      <c r="A18" s="15" t="s">
        <v>25</v>
      </c>
      <c r="B18" s="47">
        <v>58827</v>
      </c>
      <c r="C18" s="47">
        <v>566</v>
      </c>
      <c r="D18" s="47">
        <v>710</v>
      </c>
      <c r="E18" s="47">
        <v>-144</v>
      </c>
      <c r="F18" s="47">
        <v>3104</v>
      </c>
      <c r="G18" s="47">
        <v>3043</v>
      </c>
      <c r="H18" s="47">
        <v>61</v>
      </c>
      <c r="I18" s="47">
        <v>483</v>
      </c>
      <c r="J18" s="47">
        <v>59200</v>
      </c>
      <c r="K18" s="47">
        <v>373</v>
      </c>
      <c r="L18" s="43">
        <v>0.6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" customHeight="1" x14ac:dyDescent="0.2">
      <c r="A19" s="17" t="s">
        <v>85</v>
      </c>
      <c r="B19" s="48">
        <v>34874</v>
      </c>
      <c r="C19" s="48">
        <v>323</v>
      </c>
      <c r="D19" s="48">
        <v>360</v>
      </c>
      <c r="E19" s="48">
        <v>-37</v>
      </c>
      <c r="F19" s="48">
        <v>1246</v>
      </c>
      <c r="G19" s="48">
        <v>1469</v>
      </c>
      <c r="H19" s="48">
        <v>-223</v>
      </c>
      <c r="I19" s="48">
        <v>246</v>
      </c>
      <c r="J19" s="48">
        <v>34860</v>
      </c>
      <c r="K19" s="48">
        <v>-14</v>
      </c>
      <c r="L19" s="65">
        <v>0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" customHeight="1" x14ac:dyDescent="0.2">
      <c r="A20" s="60" t="s">
        <v>86</v>
      </c>
      <c r="B20" s="47">
        <v>36281</v>
      </c>
      <c r="C20" s="47">
        <v>343</v>
      </c>
      <c r="D20" s="47">
        <v>513</v>
      </c>
      <c r="E20" s="47">
        <v>-170</v>
      </c>
      <c r="F20" s="47">
        <v>1751</v>
      </c>
      <c r="G20" s="47">
        <v>1924</v>
      </c>
      <c r="H20" s="47">
        <v>-173</v>
      </c>
      <c r="I20" s="47">
        <v>269</v>
      </c>
      <c r="J20" s="47">
        <v>36207</v>
      </c>
      <c r="K20" s="47">
        <v>-74</v>
      </c>
      <c r="L20" s="43">
        <v>-0.2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21" customHeight="1" x14ac:dyDescent="0.2">
      <c r="A21" s="15" t="s">
        <v>87</v>
      </c>
      <c r="B21" s="47">
        <v>37558</v>
      </c>
      <c r="C21" s="47">
        <v>323</v>
      </c>
      <c r="D21" s="47">
        <v>425</v>
      </c>
      <c r="E21" s="47">
        <v>-102</v>
      </c>
      <c r="F21" s="47">
        <v>2105</v>
      </c>
      <c r="G21" s="47">
        <v>1853</v>
      </c>
      <c r="H21" s="47">
        <v>252</v>
      </c>
      <c r="I21" s="47">
        <v>118</v>
      </c>
      <c r="J21" s="47">
        <v>37826</v>
      </c>
      <c r="K21" s="47">
        <v>268</v>
      </c>
      <c r="L21" s="43">
        <v>0.7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" customHeight="1" x14ac:dyDescent="0.2">
      <c r="A22" s="17" t="s">
        <v>88</v>
      </c>
      <c r="B22" s="48">
        <v>32604</v>
      </c>
      <c r="C22" s="48">
        <v>303</v>
      </c>
      <c r="D22" s="48">
        <v>327</v>
      </c>
      <c r="E22" s="48">
        <v>-24</v>
      </c>
      <c r="F22" s="48">
        <v>2045</v>
      </c>
      <c r="G22" s="48">
        <v>1938</v>
      </c>
      <c r="H22" s="48">
        <v>107</v>
      </c>
      <c r="I22" s="48">
        <v>132</v>
      </c>
      <c r="J22" s="48">
        <v>32819</v>
      </c>
      <c r="K22" s="48">
        <v>215</v>
      </c>
      <c r="L22" s="44">
        <v>0.7</v>
      </c>
    </row>
    <row r="23" spans="1:21" ht="12" customHeight="1" x14ac:dyDescent="0.2">
      <c r="A23" s="60" t="s">
        <v>89</v>
      </c>
      <c r="B23" s="61">
        <v>26821</v>
      </c>
      <c r="C23" s="61">
        <v>241</v>
      </c>
      <c r="D23" s="61">
        <v>373</v>
      </c>
      <c r="E23" s="61">
        <v>-132</v>
      </c>
      <c r="F23" s="61">
        <v>801</v>
      </c>
      <c r="G23" s="61">
        <v>969</v>
      </c>
      <c r="H23" s="61">
        <v>-168</v>
      </c>
      <c r="I23" s="61">
        <v>451</v>
      </c>
      <c r="J23" s="61">
        <v>26957</v>
      </c>
      <c r="K23" s="61">
        <v>136</v>
      </c>
      <c r="L23" s="62">
        <v>0.5</v>
      </c>
    </row>
    <row r="24" spans="1:21" ht="12" customHeight="1" x14ac:dyDescent="0.2">
      <c r="A24" s="17" t="s">
        <v>23</v>
      </c>
      <c r="B24" s="48">
        <v>25395</v>
      </c>
      <c r="C24" s="48">
        <v>186</v>
      </c>
      <c r="D24" s="48">
        <v>312</v>
      </c>
      <c r="E24" s="48">
        <v>-126</v>
      </c>
      <c r="F24" s="48">
        <v>1075</v>
      </c>
      <c r="G24" s="48">
        <v>1018</v>
      </c>
      <c r="H24" s="48">
        <v>57</v>
      </c>
      <c r="I24" s="48">
        <v>290</v>
      </c>
      <c r="J24" s="48">
        <v>25670</v>
      </c>
      <c r="K24" s="48">
        <v>275</v>
      </c>
      <c r="L24" s="44">
        <v>1.1000000000000001</v>
      </c>
    </row>
    <row r="25" spans="1:21" ht="12" customHeight="1" x14ac:dyDescent="0.2">
      <c r="A25" s="60" t="s">
        <v>2</v>
      </c>
      <c r="B25" s="61">
        <v>23280</v>
      </c>
      <c r="C25" s="61">
        <v>252</v>
      </c>
      <c r="D25" s="61">
        <v>318</v>
      </c>
      <c r="E25" s="61">
        <v>-66</v>
      </c>
      <c r="F25" s="61">
        <v>1360</v>
      </c>
      <c r="G25" s="61">
        <v>1436</v>
      </c>
      <c r="H25" s="61">
        <v>-76</v>
      </c>
      <c r="I25" s="61">
        <v>163</v>
      </c>
      <c r="J25" s="61">
        <v>23268</v>
      </c>
      <c r="K25" s="61">
        <v>-12</v>
      </c>
      <c r="L25" s="62">
        <v>-0.1</v>
      </c>
    </row>
    <row r="26" spans="1:21" ht="21" customHeight="1" x14ac:dyDescent="0.2">
      <c r="A26" s="60" t="s">
        <v>90</v>
      </c>
      <c r="B26" s="61">
        <v>27383</v>
      </c>
      <c r="C26" s="61">
        <v>222</v>
      </c>
      <c r="D26" s="61">
        <v>287</v>
      </c>
      <c r="E26" s="61">
        <v>-65</v>
      </c>
      <c r="F26" s="61">
        <v>1316</v>
      </c>
      <c r="G26" s="61">
        <v>1283</v>
      </c>
      <c r="H26" s="61">
        <v>33</v>
      </c>
      <c r="I26" s="61">
        <v>124</v>
      </c>
      <c r="J26" s="61">
        <v>27490</v>
      </c>
      <c r="K26" s="61">
        <v>107</v>
      </c>
      <c r="L26" s="62">
        <v>0.4</v>
      </c>
    </row>
    <row r="27" spans="1:21" ht="12" customHeight="1" x14ac:dyDescent="0.2">
      <c r="A27" s="17" t="s">
        <v>5</v>
      </c>
      <c r="B27" s="48">
        <v>22393</v>
      </c>
      <c r="C27" s="48">
        <v>252</v>
      </c>
      <c r="D27" s="48">
        <v>255</v>
      </c>
      <c r="E27" s="48">
        <v>-3</v>
      </c>
      <c r="F27" s="48">
        <v>1234</v>
      </c>
      <c r="G27" s="48">
        <v>1416</v>
      </c>
      <c r="H27" s="48">
        <v>-182</v>
      </c>
      <c r="I27" s="48">
        <v>477</v>
      </c>
      <c r="J27" s="48">
        <v>22737</v>
      </c>
      <c r="K27" s="48">
        <v>344</v>
      </c>
      <c r="L27" s="44">
        <v>1.5</v>
      </c>
    </row>
    <row r="28" spans="1:21" ht="12" customHeight="1" x14ac:dyDescent="0.2">
      <c r="A28" s="60" t="s">
        <v>91</v>
      </c>
      <c r="B28" s="61">
        <v>18163</v>
      </c>
      <c r="C28" s="61">
        <v>192</v>
      </c>
      <c r="D28" s="61">
        <v>142</v>
      </c>
      <c r="E28" s="61">
        <v>50</v>
      </c>
      <c r="F28" s="61">
        <v>1018</v>
      </c>
      <c r="G28" s="61">
        <v>1229</v>
      </c>
      <c r="H28" s="61">
        <v>-211</v>
      </c>
      <c r="I28" s="61">
        <v>352</v>
      </c>
      <c r="J28" s="61">
        <v>18337</v>
      </c>
      <c r="K28" s="61">
        <v>174</v>
      </c>
      <c r="L28" s="62">
        <v>1</v>
      </c>
    </row>
    <row r="29" spans="1:21" ht="12" customHeight="1" x14ac:dyDescent="0.2">
      <c r="A29" s="17" t="s">
        <v>92</v>
      </c>
      <c r="B29" s="48">
        <v>25027</v>
      </c>
      <c r="C29" s="48">
        <v>318</v>
      </c>
      <c r="D29" s="48">
        <v>190</v>
      </c>
      <c r="E29" s="48">
        <v>128</v>
      </c>
      <c r="F29" s="48">
        <v>1449</v>
      </c>
      <c r="G29" s="48">
        <v>1483</v>
      </c>
      <c r="H29" s="48">
        <v>-34</v>
      </c>
      <c r="I29" s="48">
        <v>164</v>
      </c>
      <c r="J29" s="48">
        <v>25444</v>
      </c>
      <c r="K29" s="48">
        <v>417</v>
      </c>
      <c r="L29" s="44">
        <v>1.7</v>
      </c>
    </row>
    <row r="30" spans="1:21" ht="12" customHeight="1" x14ac:dyDescent="0.2">
      <c r="A30" s="60" t="s">
        <v>94</v>
      </c>
      <c r="B30" s="61">
        <v>21770</v>
      </c>
      <c r="C30" s="61">
        <v>206</v>
      </c>
      <c r="D30" s="61">
        <v>204</v>
      </c>
      <c r="E30" s="61">
        <v>2</v>
      </c>
      <c r="F30" s="61">
        <v>1055</v>
      </c>
      <c r="G30" s="61">
        <v>1016</v>
      </c>
      <c r="H30" s="61">
        <v>39</v>
      </c>
      <c r="I30" s="61">
        <v>325</v>
      </c>
      <c r="J30" s="61">
        <v>22136</v>
      </c>
      <c r="K30" s="61">
        <v>366</v>
      </c>
      <c r="L30" s="62">
        <v>1.7</v>
      </c>
    </row>
    <row r="31" spans="1:2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1" s="2" customFormat="1" ht="12.75" customHeight="1" x14ac:dyDescent="0.2">
      <c r="A33" s="76" t="s">
        <v>107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6"/>
      <c r="N33" s="6"/>
      <c r="O33" s="6"/>
      <c r="P33" s="6"/>
      <c r="Q33" s="6"/>
      <c r="R33" s="6"/>
      <c r="S33" s="6"/>
      <c r="T33" s="6"/>
      <c r="U33" s="6"/>
    </row>
    <row r="34" spans="1:21" s="2" customFormat="1" ht="12.75" customHeight="1" x14ac:dyDescent="0.2">
      <c r="A34" s="76" t="s">
        <v>108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6"/>
      <c r="N34" s="6"/>
      <c r="O34" s="6"/>
      <c r="P34" s="6"/>
      <c r="Q34" s="6"/>
      <c r="R34" s="6"/>
      <c r="S34" s="6"/>
      <c r="T34" s="6"/>
      <c r="U34" s="6"/>
    </row>
    <row r="35" spans="1:21" s="2" customFormat="1" ht="12.75" customHeight="1" x14ac:dyDescent="0.2">
      <c r="A35" s="15" t="s">
        <v>106</v>
      </c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 x14ac:dyDescent="0.2">
      <c r="B36" s="12"/>
      <c r="C36" s="12"/>
      <c r="D36" s="12"/>
      <c r="E36" s="12"/>
      <c r="F36" s="12"/>
      <c r="G36" s="6"/>
      <c r="H36" s="6"/>
      <c r="I36" s="6"/>
      <c r="J36" s="6"/>
      <c r="K36" s="6"/>
      <c r="L36" s="6"/>
    </row>
    <row r="37" spans="1:21" ht="12.75" customHeight="1" x14ac:dyDescent="0.2">
      <c r="A37" s="49" t="s">
        <v>101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21" ht="12.75" customHeight="1" x14ac:dyDescent="0.2">
      <c r="A38" s="12" t="s">
        <v>141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21" ht="12.75" customHeight="1" x14ac:dyDescent="0.2">
      <c r="A39" s="50" t="s">
        <v>160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2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2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2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2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2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</sheetData>
  <mergeCells count="2">
    <mergeCell ref="A33:L33"/>
    <mergeCell ref="A34:L34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2" customFormat="1" ht="12.6" customHeight="1" x14ac:dyDescent="0.2">
      <c r="A1" s="59" t="s">
        <v>96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97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126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98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0</v>
      </c>
      <c r="B11" s="46">
        <v>6032141</v>
      </c>
      <c r="C11" s="46">
        <v>58205</v>
      </c>
      <c r="D11" s="46">
        <v>57536</v>
      </c>
      <c r="E11" s="46">
        <v>669</v>
      </c>
      <c r="F11" s="46">
        <v>113737</v>
      </c>
      <c r="G11" s="46">
        <v>118183</v>
      </c>
      <c r="H11" s="46">
        <v>-4446</v>
      </c>
      <c r="I11" s="46">
        <v>43440</v>
      </c>
      <c r="J11" s="46">
        <v>6071802</v>
      </c>
      <c r="K11" s="46">
        <v>39661</v>
      </c>
      <c r="L11" s="45">
        <v>0.7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6">
        <v>1001013</v>
      </c>
      <c r="C13" s="46">
        <v>10270</v>
      </c>
      <c r="D13" s="46">
        <v>9528</v>
      </c>
      <c r="E13" s="46">
        <v>742</v>
      </c>
      <c r="F13" s="46">
        <v>14986</v>
      </c>
      <c r="G13" s="46">
        <v>17769</v>
      </c>
      <c r="H13" s="46">
        <v>-2783</v>
      </c>
      <c r="I13" s="46">
        <v>11050</v>
      </c>
      <c r="J13" s="46">
        <v>1010319</v>
      </c>
      <c r="K13" s="46">
        <v>9306</v>
      </c>
      <c r="L13" s="45">
        <v>0.92965825618648301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7">
        <v>482317</v>
      </c>
      <c r="C14" s="47">
        <v>5171</v>
      </c>
      <c r="D14" s="47">
        <v>4674</v>
      </c>
      <c r="E14" s="47">
        <v>497</v>
      </c>
      <c r="F14" s="47">
        <v>7357</v>
      </c>
      <c r="G14" s="47">
        <v>8187</v>
      </c>
      <c r="H14" s="47">
        <v>-830</v>
      </c>
      <c r="I14" s="47">
        <v>5923</v>
      </c>
      <c r="J14" s="47">
        <v>487907</v>
      </c>
      <c r="K14" s="47">
        <v>5590</v>
      </c>
      <c r="L14" s="43">
        <v>1.2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7">
        <v>242684</v>
      </c>
      <c r="C15" s="47">
        <v>2158</v>
      </c>
      <c r="D15" s="47">
        <v>2308</v>
      </c>
      <c r="E15" s="47">
        <v>-150</v>
      </c>
      <c r="F15" s="47">
        <v>3924</v>
      </c>
      <c r="G15" s="47">
        <v>3106</v>
      </c>
      <c r="H15" s="47">
        <v>818</v>
      </c>
      <c r="I15" s="47">
        <v>1211</v>
      </c>
      <c r="J15" s="47">
        <v>244598</v>
      </c>
      <c r="K15" s="47">
        <v>1914</v>
      </c>
      <c r="L15" s="43">
        <v>0.8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7">
        <v>276012</v>
      </c>
      <c r="C16" s="47">
        <v>2941</v>
      </c>
      <c r="D16" s="47">
        <v>2546</v>
      </c>
      <c r="E16" s="47">
        <v>395</v>
      </c>
      <c r="F16" s="47">
        <v>3705</v>
      </c>
      <c r="G16" s="47">
        <v>6476</v>
      </c>
      <c r="H16" s="47">
        <v>-2771</v>
      </c>
      <c r="I16" s="47">
        <v>3916</v>
      </c>
      <c r="J16" s="47">
        <v>277814</v>
      </c>
      <c r="K16" s="47">
        <v>1802</v>
      </c>
      <c r="L16" s="43">
        <v>0.7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6">
        <v>1463343</v>
      </c>
      <c r="C18" s="46">
        <v>13664</v>
      </c>
      <c r="D18" s="46">
        <v>14580</v>
      </c>
      <c r="E18" s="46">
        <v>-916</v>
      </c>
      <c r="F18" s="46">
        <v>23331</v>
      </c>
      <c r="G18" s="46">
        <v>23125</v>
      </c>
      <c r="H18" s="46">
        <v>206</v>
      </c>
      <c r="I18" s="46">
        <v>7033</v>
      </c>
      <c r="J18" s="46">
        <v>1469306</v>
      </c>
      <c r="K18" s="46">
        <v>5963</v>
      </c>
      <c r="L18" s="45">
        <v>0.40749161338114165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7">
        <v>845650</v>
      </c>
      <c r="C19" s="47">
        <v>7743</v>
      </c>
      <c r="D19" s="47">
        <v>8674</v>
      </c>
      <c r="E19" s="47">
        <v>-931</v>
      </c>
      <c r="F19" s="47">
        <v>10542</v>
      </c>
      <c r="G19" s="47">
        <v>10832</v>
      </c>
      <c r="H19" s="47">
        <v>-290</v>
      </c>
      <c r="I19" s="47">
        <v>3030</v>
      </c>
      <c r="J19" s="47">
        <v>847153</v>
      </c>
      <c r="K19" s="47">
        <v>1503</v>
      </c>
      <c r="L19" s="43">
        <v>0.2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7">
        <v>222471</v>
      </c>
      <c r="C20" s="47">
        <v>2375</v>
      </c>
      <c r="D20" s="47">
        <v>1805</v>
      </c>
      <c r="E20" s="47">
        <v>570</v>
      </c>
      <c r="F20" s="47">
        <v>4948</v>
      </c>
      <c r="G20" s="47">
        <v>3727</v>
      </c>
      <c r="H20" s="47">
        <v>1221</v>
      </c>
      <c r="I20" s="47">
        <v>734</v>
      </c>
      <c r="J20" s="47">
        <v>224802</v>
      </c>
      <c r="K20" s="47">
        <v>2331</v>
      </c>
      <c r="L20" s="43">
        <v>1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7">
        <v>203509</v>
      </c>
      <c r="C21" s="47">
        <v>1600</v>
      </c>
      <c r="D21" s="47">
        <v>2098</v>
      </c>
      <c r="E21" s="47">
        <v>-498</v>
      </c>
      <c r="F21" s="47">
        <v>4936</v>
      </c>
      <c r="G21" s="47">
        <v>4912</v>
      </c>
      <c r="H21" s="47">
        <v>24</v>
      </c>
      <c r="I21" s="47">
        <v>982</v>
      </c>
      <c r="J21" s="47">
        <v>203859</v>
      </c>
      <c r="K21" s="47">
        <v>350</v>
      </c>
      <c r="L21" s="43">
        <v>0.2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7">
        <v>130331</v>
      </c>
      <c r="C22" s="47">
        <v>1356</v>
      </c>
      <c r="D22" s="47">
        <v>1404</v>
      </c>
      <c r="E22" s="47">
        <v>-48</v>
      </c>
      <c r="F22" s="47">
        <v>2131</v>
      </c>
      <c r="G22" s="47">
        <v>2828</v>
      </c>
      <c r="H22" s="47">
        <v>-697</v>
      </c>
      <c r="I22" s="47">
        <v>2146</v>
      </c>
      <c r="J22" s="47">
        <v>131981</v>
      </c>
      <c r="K22" s="47">
        <v>1650</v>
      </c>
      <c r="L22" s="43">
        <v>1.3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7">
        <v>61382</v>
      </c>
      <c r="C23" s="47">
        <v>590</v>
      </c>
      <c r="D23" s="47">
        <v>599</v>
      </c>
      <c r="E23" s="47">
        <v>-9</v>
      </c>
      <c r="F23" s="47">
        <v>774</v>
      </c>
      <c r="G23" s="47">
        <v>826</v>
      </c>
      <c r="H23" s="47">
        <v>-52</v>
      </c>
      <c r="I23" s="47">
        <v>141</v>
      </c>
      <c r="J23" s="47">
        <v>61511</v>
      </c>
      <c r="K23" s="47">
        <v>129</v>
      </c>
      <c r="L23" s="43">
        <v>0.2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6">
        <v>817906</v>
      </c>
      <c r="C25" s="46">
        <v>7071</v>
      </c>
      <c r="D25" s="46">
        <v>8063</v>
      </c>
      <c r="E25" s="46">
        <v>-992</v>
      </c>
      <c r="F25" s="46">
        <v>20817</v>
      </c>
      <c r="G25" s="46">
        <v>20946</v>
      </c>
      <c r="H25" s="46">
        <v>-129</v>
      </c>
      <c r="I25" s="46">
        <v>4289</v>
      </c>
      <c r="J25" s="46">
        <v>821118</v>
      </c>
      <c r="K25" s="46">
        <v>3212</v>
      </c>
      <c r="L25" s="45">
        <v>0.39271016473775716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7">
        <v>129290</v>
      </c>
      <c r="C26" s="47">
        <v>1042</v>
      </c>
      <c r="D26" s="47">
        <v>1962</v>
      </c>
      <c r="E26" s="47">
        <v>-920</v>
      </c>
      <c r="F26" s="47">
        <v>4998</v>
      </c>
      <c r="G26" s="47">
        <v>5855</v>
      </c>
      <c r="H26" s="47">
        <v>-857</v>
      </c>
      <c r="I26" s="47">
        <v>1203</v>
      </c>
      <c r="J26" s="47">
        <v>128716</v>
      </c>
      <c r="K26" s="47">
        <v>-574</v>
      </c>
      <c r="L26" s="43">
        <v>-0.4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7">
        <v>220967</v>
      </c>
      <c r="C27" s="47">
        <v>1801</v>
      </c>
      <c r="D27" s="47">
        <v>2119</v>
      </c>
      <c r="E27" s="47">
        <v>-318</v>
      </c>
      <c r="F27" s="47">
        <v>5066</v>
      </c>
      <c r="G27" s="47">
        <v>5835</v>
      </c>
      <c r="H27" s="47">
        <v>-769</v>
      </c>
      <c r="I27" s="47">
        <v>1075</v>
      </c>
      <c r="J27" s="47">
        <v>221119</v>
      </c>
      <c r="K27" s="47">
        <v>152</v>
      </c>
      <c r="L27" s="43">
        <v>0.1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7">
        <v>467649</v>
      </c>
      <c r="C28" s="47">
        <v>4228</v>
      </c>
      <c r="D28" s="47">
        <v>3982</v>
      </c>
      <c r="E28" s="47">
        <v>246</v>
      </c>
      <c r="F28" s="47">
        <v>10753</v>
      </c>
      <c r="G28" s="47">
        <v>9256</v>
      </c>
      <c r="H28" s="47">
        <v>1497</v>
      </c>
      <c r="I28" s="47">
        <v>2011</v>
      </c>
      <c r="J28" s="47">
        <v>471283</v>
      </c>
      <c r="K28" s="47">
        <v>3634</v>
      </c>
      <c r="L28" s="43">
        <v>0.8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6">
        <v>1019182</v>
      </c>
      <c r="C30" s="46">
        <v>10960</v>
      </c>
      <c r="D30" s="46">
        <v>9342</v>
      </c>
      <c r="E30" s="46">
        <v>1618</v>
      </c>
      <c r="F30" s="46">
        <v>18483</v>
      </c>
      <c r="G30" s="46">
        <v>20009</v>
      </c>
      <c r="H30" s="46">
        <v>-1526</v>
      </c>
      <c r="I30" s="46">
        <v>11551</v>
      </c>
      <c r="J30" s="46">
        <v>1031109</v>
      </c>
      <c r="K30" s="46">
        <v>11927</v>
      </c>
      <c r="L30" s="45">
        <v>1.2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6">
        <v>871743</v>
      </c>
      <c r="C32" s="46">
        <v>7943</v>
      </c>
      <c r="D32" s="46">
        <v>8421</v>
      </c>
      <c r="E32" s="46">
        <v>-478</v>
      </c>
      <c r="F32" s="46">
        <v>20232</v>
      </c>
      <c r="G32" s="46">
        <v>20491</v>
      </c>
      <c r="H32" s="46">
        <v>-259</v>
      </c>
      <c r="I32" s="46">
        <v>4100</v>
      </c>
      <c r="J32" s="46">
        <v>875077</v>
      </c>
      <c r="K32" s="46">
        <v>3334</v>
      </c>
      <c r="L32" s="45">
        <v>0.38245216766868217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7">
        <v>30940</v>
      </c>
      <c r="C33" s="47">
        <v>237</v>
      </c>
      <c r="D33" s="47">
        <v>369</v>
      </c>
      <c r="E33" s="47">
        <v>-132</v>
      </c>
      <c r="F33" s="47">
        <v>697</v>
      </c>
      <c r="G33" s="47">
        <v>763</v>
      </c>
      <c r="H33" s="47">
        <v>-66</v>
      </c>
      <c r="I33" s="47">
        <v>129</v>
      </c>
      <c r="J33" s="47">
        <v>30866</v>
      </c>
      <c r="K33" s="47">
        <v>-74</v>
      </c>
      <c r="L33" s="43">
        <v>-0.2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7">
        <v>58291</v>
      </c>
      <c r="C34" s="47">
        <v>469</v>
      </c>
      <c r="D34" s="47">
        <v>671</v>
      </c>
      <c r="E34" s="47">
        <v>-202</v>
      </c>
      <c r="F34" s="47">
        <v>1338</v>
      </c>
      <c r="G34" s="47">
        <v>1493</v>
      </c>
      <c r="H34" s="47">
        <v>-155</v>
      </c>
      <c r="I34" s="47">
        <v>470</v>
      </c>
      <c r="J34" s="47">
        <v>58358</v>
      </c>
      <c r="K34" s="47">
        <v>67</v>
      </c>
      <c r="L34" s="43">
        <v>0.1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47</v>
      </c>
      <c r="B35" s="47">
        <v>45775</v>
      </c>
      <c r="C35" s="47">
        <v>399</v>
      </c>
      <c r="D35" s="47">
        <v>429</v>
      </c>
      <c r="E35" s="47">
        <v>-30</v>
      </c>
      <c r="F35" s="47">
        <v>1543</v>
      </c>
      <c r="G35" s="47">
        <v>1763</v>
      </c>
      <c r="H35" s="47">
        <v>-220</v>
      </c>
      <c r="I35" s="47">
        <v>154</v>
      </c>
      <c r="J35" s="47">
        <v>45693</v>
      </c>
      <c r="K35" s="47">
        <v>-82</v>
      </c>
      <c r="L35" s="43">
        <v>-0.2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48</v>
      </c>
      <c r="B36" s="47">
        <v>13984</v>
      </c>
      <c r="C36" s="47">
        <v>147</v>
      </c>
      <c r="D36" s="47">
        <v>123</v>
      </c>
      <c r="E36" s="47">
        <v>24</v>
      </c>
      <c r="F36" s="47">
        <v>386</v>
      </c>
      <c r="G36" s="47">
        <v>289</v>
      </c>
      <c r="H36" s="47">
        <v>97</v>
      </c>
      <c r="I36" s="47">
        <v>26</v>
      </c>
      <c r="J36" s="47">
        <v>14112</v>
      </c>
      <c r="K36" s="47">
        <v>128</v>
      </c>
      <c r="L36" s="43">
        <v>0.9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7">
        <v>369971</v>
      </c>
      <c r="C37" s="47">
        <v>3576</v>
      </c>
      <c r="D37" s="47">
        <v>3543</v>
      </c>
      <c r="E37" s="47">
        <v>33</v>
      </c>
      <c r="F37" s="47">
        <v>7979</v>
      </c>
      <c r="G37" s="47">
        <v>8287</v>
      </c>
      <c r="H37" s="47">
        <v>-308</v>
      </c>
      <c r="I37" s="47">
        <v>1895</v>
      </c>
      <c r="J37" s="47">
        <v>371609</v>
      </c>
      <c r="K37" s="47">
        <v>1638</v>
      </c>
      <c r="L37" s="43">
        <v>0.4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7">
        <v>160840</v>
      </c>
      <c r="C38" s="47">
        <v>1299</v>
      </c>
      <c r="D38" s="47">
        <v>1611</v>
      </c>
      <c r="E38" s="47">
        <v>-312</v>
      </c>
      <c r="F38" s="47">
        <v>3091</v>
      </c>
      <c r="G38" s="47">
        <v>3234</v>
      </c>
      <c r="H38" s="47">
        <v>-143</v>
      </c>
      <c r="I38" s="47">
        <v>539</v>
      </c>
      <c r="J38" s="47">
        <v>160928</v>
      </c>
      <c r="K38" s="47">
        <v>88</v>
      </c>
      <c r="L38" s="43">
        <v>0.1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7">
        <v>191942</v>
      </c>
      <c r="C39" s="47">
        <v>1816</v>
      </c>
      <c r="D39" s="47">
        <v>1675</v>
      </c>
      <c r="E39" s="47">
        <v>141</v>
      </c>
      <c r="F39" s="47">
        <v>5198</v>
      </c>
      <c r="G39" s="47">
        <v>4662</v>
      </c>
      <c r="H39" s="47">
        <v>536</v>
      </c>
      <c r="I39" s="47">
        <v>887</v>
      </c>
      <c r="J39" s="47">
        <v>193511</v>
      </c>
      <c r="K39" s="47">
        <v>1569</v>
      </c>
      <c r="L39" s="43">
        <v>0.8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43</v>
      </c>
      <c r="B41" s="46">
        <v>610680</v>
      </c>
      <c r="C41" s="46">
        <v>6064</v>
      </c>
      <c r="D41" s="46">
        <v>5192</v>
      </c>
      <c r="E41" s="46">
        <v>872</v>
      </c>
      <c r="F41" s="46">
        <v>13691</v>
      </c>
      <c r="G41" s="46">
        <v>13740</v>
      </c>
      <c r="H41" s="46">
        <v>-49</v>
      </c>
      <c r="I41" s="46">
        <v>3228</v>
      </c>
      <c r="J41" s="46">
        <v>614492</v>
      </c>
      <c r="K41" s="46">
        <v>3812</v>
      </c>
      <c r="L41" s="45">
        <v>0.62422217855505335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7">
        <v>309007</v>
      </c>
      <c r="C42" s="47">
        <v>3106</v>
      </c>
      <c r="D42" s="47">
        <v>2781</v>
      </c>
      <c r="E42" s="47">
        <v>325</v>
      </c>
      <c r="F42" s="47">
        <v>6061</v>
      </c>
      <c r="G42" s="47">
        <v>5251</v>
      </c>
      <c r="H42" s="47">
        <v>810</v>
      </c>
      <c r="I42" s="47">
        <v>1793</v>
      </c>
      <c r="J42" s="47">
        <v>311967</v>
      </c>
      <c r="K42" s="47">
        <v>2960</v>
      </c>
      <c r="L42" s="43">
        <v>1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7">
        <v>31945</v>
      </c>
      <c r="C43" s="47">
        <v>313</v>
      </c>
      <c r="D43" s="47">
        <v>305</v>
      </c>
      <c r="E43" s="47">
        <v>8</v>
      </c>
      <c r="F43" s="47">
        <v>404</v>
      </c>
      <c r="G43" s="47">
        <v>392</v>
      </c>
      <c r="H43" s="47">
        <v>12</v>
      </c>
      <c r="I43" s="47">
        <v>80</v>
      </c>
      <c r="J43" s="47">
        <v>32005</v>
      </c>
      <c r="K43" s="47">
        <v>60</v>
      </c>
      <c r="L43" s="43">
        <v>0.2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7">
        <v>118044</v>
      </c>
      <c r="C44" s="47">
        <v>1146</v>
      </c>
      <c r="D44" s="47">
        <v>982</v>
      </c>
      <c r="E44" s="47">
        <v>164</v>
      </c>
      <c r="F44" s="47">
        <v>3123</v>
      </c>
      <c r="G44" s="47">
        <v>3110</v>
      </c>
      <c r="H44" s="47">
        <v>13</v>
      </c>
      <c r="I44" s="47">
        <v>593</v>
      </c>
      <c r="J44" s="47">
        <v>118574</v>
      </c>
      <c r="K44" s="47">
        <v>530</v>
      </c>
      <c r="L44" s="43">
        <v>0.4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7">
        <v>30153</v>
      </c>
      <c r="C45" s="47">
        <v>308</v>
      </c>
      <c r="D45" s="47">
        <v>241</v>
      </c>
      <c r="E45" s="47">
        <v>67</v>
      </c>
      <c r="F45" s="47">
        <v>806</v>
      </c>
      <c r="G45" s="47">
        <v>692</v>
      </c>
      <c r="H45" s="47">
        <v>114</v>
      </c>
      <c r="I45" s="47">
        <v>131</v>
      </c>
      <c r="J45" s="47">
        <v>30524</v>
      </c>
      <c r="K45" s="47">
        <v>371</v>
      </c>
      <c r="L45" s="43">
        <v>1.2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7">
        <v>36434</v>
      </c>
      <c r="C46" s="47">
        <v>307</v>
      </c>
      <c r="D46" s="47">
        <v>280</v>
      </c>
      <c r="E46" s="47">
        <v>27</v>
      </c>
      <c r="F46" s="47">
        <v>877</v>
      </c>
      <c r="G46" s="47">
        <v>947</v>
      </c>
      <c r="H46" s="47">
        <v>-70</v>
      </c>
      <c r="I46" s="47">
        <v>118</v>
      </c>
      <c r="J46" s="47">
        <v>36415</v>
      </c>
      <c r="K46" s="47">
        <v>-19</v>
      </c>
      <c r="L46" s="43">
        <v>-0.1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7">
        <v>85097</v>
      </c>
      <c r="C47" s="47">
        <v>884</v>
      </c>
      <c r="D47" s="47">
        <v>603</v>
      </c>
      <c r="E47" s="47">
        <v>281</v>
      </c>
      <c r="F47" s="47">
        <v>2420</v>
      </c>
      <c r="G47" s="47">
        <v>3348</v>
      </c>
      <c r="H47" s="47">
        <v>-928</v>
      </c>
      <c r="I47" s="47">
        <v>513</v>
      </c>
      <c r="J47" s="47">
        <v>85007</v>
      </c>
      <c r="K47" s="47">
        <v>-90</v>
      </c>
      <c r="L47" s="43">
        <v>-0.1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6">
        <v>248274</v>
      </c>
      <c r="C49" s="46">
        <v>2233</v>
      </c>
      <c r="D49" s="46">
        <v>2410</v>
      </c>
      <c r="E49" s="46">
        <v>-177</v>
      </c>
      <c r="F49" s="46">
        <v>2197</v>
      </c>
      <c r="G49" s="46">
        <v>2103</v>
      </c>
      <c r="H49" s="46">
        <v>94</v>
      </c>
      <c r="I49" s="46">
        <v>2189</v>
      </c>
      <c r="J49" s="46">
        <v>250381</v>
      </c>
      <c r="K49" s="46">
        <v>2107</v>
      </c>
      <c r="L49" s="45">
        <v>0.8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15" t="s">
        <v>41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49" t="s">
        <v>101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2" t="s">
        <v>141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50" t="s">
        <v>160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U45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4" customFormat="1" ht="12.6" customHeight="1" x14ac:dyDescent="0.2">
      <c r="A1" s="59" t="s">
        <v>96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42</v>
      </c>
      <c r="B4" s="29" t="s">
        <v>97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126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98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" customHeight="1" x14ac:dyDescent="0.2">
      <c r="A11" s="15" t="s">
        <v>18</v>
      </c>
      <c r="B11" s="47">
        <v>252914</v>
      </c>
      <c r="C11" s="47">
        <v>3163</v>
      </c>
      <c r="D11" s="47">
        <v>3233</v>
      </c>
      <c r="E11" s="47">
        <v>-70</v>
      </c>
      <c r="F11" s="47">
        <v>11676</v>
      </c>
      <c r="G11" s="47">
        <v>13119</v>
      </c>
      <c r="H11" s="47">
        <v>-1443</v>
      </c>
      <c r="I11" s="47">
        <v>4769</v>
      </c>
      <c r="J11" s="47">
        <v>256248</v>
      </c>
      <c r="K11" s="47">
        <v>3334</v>
      </c>
      <c r="L11" s="43">
        <v>1.3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" customHeight="1" x14ac:dyDescent="0.2">
      <c r="A12" s="13" t="s">
        <v>6</v>
      </c>
      <c r="B12" s="48">
        <v>102092</v>
      </c>
      <c r="C12" s="48">
        <v>1182</v>
      </c>
      <c r="D12" s="48">
        <v>1070</v>
      </c>
      <c r="E12" s="48">
        <v>112</v>
      </c>
      <c r="F12" s="48">
        <v>4177</v>
      </c>
      <c r="G12" s="48">
        <v>5832</v>
      </c>
      <c r="H12" s="48">
        <v>-1655</v>
      </c>
      <c r="I12" s="48">
        <v>1619</v>
      </c>
      <c r="J12" s="48">
        <v>102316</v>
      </c>
      <c r="K12" s="48">
        <v>224</v>
      </c>
      <c r="L12" s="44">
        <v>0.2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" customHeight="1" x14ac:dyDescent="0.2">
      <c r="A13" s="15" t="s">
        <v>30</v>
      </c>
      <c r="B13" s="47">
        <v>111596</v>
      </c>
      <c r="C13" s="47">
        <v>945</v>
      </c>
      <c r="D13" s="47">
        <v>1748</v>
      </c>
      <c r="E13" s="47">
        <v>-803</v>
      </c>
      <c r="F13" s="47">
        <v>4984</v>
      </c>
      <c r="G13" s="47">
        <v>5702</v>
      </c>
      <c r="H13" s="47">
        <v>-718</v>
      </c>
      <c r="I13" s="47">
        <v>1150</v>
      </c>
      <c r="J13" s="47">
        <v>111225</v>
      </c>
      <c r="K13" s="47">
        <v>-371</v>
      </c>
      <c r="L13" s="43">
        <v>-0.3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" customHeight="1" x14ac:dyDescent="0.2">
      <c r="A14" s="17" t="s">
        <v>12</v>
      </c>
      <c r="B14" s="48">
        <v>94787</v>
      </c>
      <c r="C14" s="48">
        <v>1088</v>
      </c>
      <c r="D14" s="48">
        <v>1281</v>
      </c>
      <c r="E14" s="48">
        <v>-193</v>
      </c>
      <c r="F14" s="48">
        <v>5294</v>
      </c>
      <c r="G14" s="48">
        <v>5611</v>
      </c>
      <c r="H14" s="48">
        <v>-317</v>
      </c>
      <c r="I14" s="48">
        <v>510</v>
      </c>
      <c r="J14" s="48">
        <v>94787</v>
      </c>
      <c r="K14" s="48">
        <v>0</v>
      </c>
      <c r="L14" s="58">
        <v>0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7">
        <v>74492</v>
      </c>
      <c r="C15" s="47">
        <v>865</v>
      </c>
      <c r="D15" s="47">
        <v>868</v>
      </c>
      <c r="E15" s="47">
        <v>-3</v>
      </c>
      <c r="F15" s="47">
        <v>3555</v>
      </c>
      <c r="G15" s="47">
        <v>4036</v>
      </c>
      <c r="H15" s="47">
        <v>-481</v>
      </c>
      <c r="I15" s="47">
        <v>1389</v>
      </c>
      <c r="J15" s="47">
        <v>75397</v>
      </c>
      <c r="K15" s="47">
        <v>905</v>
      </c>
      <c r="L15" s="43">
        <v>1.2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83</v>
      </c>
      <c r="B16" s="47">
        <v>75600</v>
      </c>
      <c r="C16" s="47">
        <v>878</v>
      </c>
      <c r="D16" s="47">
        <v>796</v>
      </c>
      <c r="E16" s="47">
        <v>82</v>
      </c>
      <c r="F16" s="47">
        <v>3540</v>
      </c>
      <c r="G16" s="47">
        <v>3623</v>
      </c>
      <c r="H16" s="47">
        <v>-83</v>
      </c>
      <c r="I16" s="47">
        <v>897</v>
      </c>
      <c r="J16" s="47">
        <v>76603</v>
      </c>
      <c r="K16" s="47">
        <v>1003</v>
      </c>
      <c r="L16" s="43">
        <v>1.3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" customHeight="1" x14ac:dyDescent="0.2">
      <c r="A17" s="17" t="s">
        <v>84</v>
      </c>
      <c r="B17" s="48">
        <v>51832</v>
      </c>
      <c r="C17" s="48">
        <v>510</v>
      </c>
      <c r="D17" s="48">
        <v>664</v>
      </c>
      <c r="E17" s="48">
        <v>-154</v>
      </c>
      <c r="F17" s="48">
        <v>2710</v>
      </c>
      <c r="G17" s="48">
        <v>2758</v>
      </c>
      <c r="H17" s="48">
        <v>-48</v>
      </c>
      <c r="I17" s="48">
        <v>486</v>
      </c>
      <c r="J17" s="48">
        <v>52124</v>
      </c>
      <c r="K17" s="48">
        <v>292</v>
      </c>
      <c r="L17" s="44">
        <v>0.6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" customHeight="1" x14ac:dyDescent="0.2">
      <c r="A18" s="15" t="s">
        <v>25</v>
      </c>
      <c r="B18" s="47">
        <v>47662</v>
      </c>
      <c r="C18" s="47">
        <v>448</v>
      </c>
      <c r="D18" s="47">
        <v>689</v>
      </c>
      <c r="E18" s="47">
        <v>-241</v>
      </c>
      <c r="F18" s="47">
        <v>3021</v>
      </c>
      <c r="G18" s="47">
        <v>2923</v>
      </c>
      <c r="H18" s="47">
        <v>98</v>
      </c>
      <c r="I18" s="47">
        <v>408</v>
      </c>
      <c r="J18" s="47">
        <v>47929</v>
      </c>
      <c r="K18" s="47">
        <v>267</v>
      </c>
      <c r="L18" s="43">
        <v>0.6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" customHeight="1" x14ac:dyDescent="0.2">
      <c r="A19" s="17" t="s">
        <v>85</v>
      </c>
      <c r="B19" s="48">
        <v>34726</v>
      </c>
      <c r="C19" s="48">
        <v>323</v>
      </c>
      <c r="D19" s="48">
        <v>361</v>
      </c>
      <c r="E19" s="48">
        <v>-38</v>
      </c>
      <c r="F19" s="48">
        <v>1321</v>
      </c>
      <c r="G19" s="48">
        <v>1484</v>
      </c>
      <c r="H19" s="48">
        <v>-163</v>
      </c>
      <c r="I19" s="48">
        <v>348</v>
      </c>
      <c r="J19" s="48">
        <v>34874</v>
      </c>
      <c r="K19" s="48">
        <v>148</v>
      </c>
      <c r="L19" s="44">
        <v>0.4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" customHeight="1" x14ac:dyDescent="0.2">
      <c r="A20" s="60" t="s">
        <v>86</v>
      </c>
      <c r="B20" s="47">
        <v>36226</v>
      </c>
      <c r="C20" s="47">
        <v>337</v>
      </c>
      <c r="D20" s="47">
        <v>491</v>
      </c>
      <c r="E20" s="47">
        <v>-154</v>
      </c>
      <c r="F20" s="47">
        <v>1772</v>
      </c>
      <c r="G20" s="47">
        <v>1862</v>
      </c>
      <c r="H20" s="47">
        <v>-90</v>
      </c>
      <c r="I20" s="47">
        <v>299</v>
      </c>
      <c r="J20" s="47">
        <v>36281</v>
      </c>
      <c r="K20" s="47">
        <v>55</v>
      </c>
      <c r="L20" s="43">
        <v>0.2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21" customHeight="1" x14ac:dyDescent="0.2">
      <c r="A21" s="15" t="s">
        <v>87</v>
      </c>
      <c r="B21" s="47">
        <v>37502</v>
      </c>
      <c r="C21" s="47">
        <v>297</v>
      </c>
      <c r="D21" s="47">
        <v>468</v>
      </c>
      <c r="E21" s="47">
        <v>-171</v>
      </c>
      <c r="F21" s="47">
        <v>2084</v>
      </c>
      <c r="G21" s="47">
        <v>1984</v>
      </c>
      <c r="H21" s="47">
        <v>100</v>
      </c>
      <c r="I21" s="47">
        <v>127</v>
      </c>
      <c r="J21" s="47">
        <v>37558</v>
      </c>
      <c r="K21" s="47">
        <v>56</v>
      </c>
      <c r="L21" s="43">
        <v>0.1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" customHeight="1" x14ac:dyDescent="0.2">
      <c r="A22" s="17" t="s">
        <v>88</v>
      </c>
      <c r="B22" s="48">
        <v>32426</v>
      </c>
      <c r="C22" s="48">
        <v>300</v>
      </c>
      <c r="D22" s="48">
        <v>277</v>
      </c>
      <c r="E22" s="48">
        <v>23</v>
      </c>
      <c r="F22" s="48">
        <v>1796</v>
      </c>
      <c r="G22" s="48">
        <v>1830</v>
      </c>
      <c r="H22" s="48">
        <v>-34</v>
      </c>
      <c r="I22" s="48">
        <v>189</v>
      </c>
      <c r="J22" s="48">
        <v>32604</v>
      </c>
      <c r="K22" s="48">
        <v>178</v>
      </c>
      <c r="L22" s="44">
        <v>0.5</v>
      </c>
    </row>
    <row r="23" spans="1:21" ht="12" customHeight="1" x14ac:dyDescent="0.2">
      <c r="A23" s="60" t="s">
        <v>89</v>
      </c>
      <c r="B23" s="61">
        <v>26419</v>
      </c>
      <c r="C23" s="61">
        <v>276</v>
      </c>
      <c r="D23" s="61">
        <v>349</v>
      </c>
      <c r="E23" s="61">
        <v>-73</v>
      </c>
      <c r="F23" s="61">
        <v>812</v>
      </c>
      <c r="G23" s="61">
        <v>1039</v>
      </c>
      <c r="H23" s="61">
        <v>-227</v>
      </c>
      <c r="I23" s="61">
        <v>578</v>
      </c>
      <c r="J23" s="61">
        <v>26821</v>
      </c>
      <c r="K23" s="61">
        <v>402</v>
      </c>
      <c r="L23" s="62">
        <v>1.5</v>
      </c>
    </row>
    <row r="24" spans="1:21" ht="12" customHeight="1" x14ac:dyDescent="0.2">
      <c r="A24" s="17" t="s">
        <v>23</v>
      </c>
      <c r="B24" s="48">
        <v>25460</v>
      </c>
      <c r="C24" s="48">
        <v>206</v>
      </c>
      <c r="D24" s="48">
        <v>285</v>
      </c>
      <c r="E24" s="48">
        <v>-79</v>
      </c>
      <c r="F24" s="48">
        <v>1058</v>
      </c>
      <c r="G24" s="48">
        <v>1232</v>
      </c>
      <c r="H24" s="48">
        <v>-174</v>
      </c>
      <c r="I24" s="48">
        <v>256</v>
      </c>
      <c r="J24" s="48">
        <v>25395</v>
      </c>
      <c r="K24" s="48">
        <v>-65</v>
      </c>
      <c r="L24" s="44">
        <v>-0.3</v>
      </c>
    </row>
    <row r="25" spans="1:21" ht="12" customHeight="1" x14ac:dyDescent="0.2">
      <c r="A25" s="60" t="s">
        <v>2</v>
      </c>
      <c r="B25" s="61">
        <v>23202</v>
      </c>
      <c r="C25" s="61">
        <v>269</v>
      </c>
      <c r="D25" s="61">
        <v>283</v>
      </c>
      <c r="E25" s="61">
        <v>-14</v>
      </c>
      <c r="F25" s="61">
        <v>1423</v>
      </c>
      <c r="G25" s="61">
        <v>1495</v>
      </c>
      <c r="H25" s="61">
        <v>-72</v>
      </c>
      <c r="I25" s="61">
        <v>196</v>
      </c>
      <c r="J25" s="61">
        <v>23280</v>
      </c>
      <c r="K25" s="61">
        <v>78</v>
      </c>
      <c r="L25" s="62">
        <v>0.3</v>
      </c>
    </row>
    <row r="26" spans="1:21" ht="21" customHeight="1" x14ac:dyDescent="0.2">
      <c r="A26" s="60" t="s">
        <v>90</v>
      </c>
      <c r="B26" s="61">
        <v>27103</v>
      </c>
      <c r="C26" s="61">
        <v>213</v>
      </c>
      <c r="D26" s="61">
        <v>280</v>
      </c>
      <c r="E26" s="61">
        <v>-67</v>
      </c>
      <c r="F26" s="61">
        <v>1380</v>
      </c>
      <c r="G26" s="61">
        <v>1204</v>
      </c>
      <c r="H26" s="61">
        <v>176</v>
      </c>
      <c r="I26" s="61">
        <v>161</v>
      </c>
      <c r="J26" s="61">
        <v>27383</v>
      </c>
      <c r="K26" s="61">
        <v>280</v>
      </c>
      <c r="L26" s="62">
        <v>1</v>
      </c>
    </row>
    <row r="27" spans="1:21" ht="12" customHeight="1" x14ac:dyDescent="0.2">
      <c r="A27" s="17" t="s">
        <v>5</v>
      </c>
      <c r="B27" s="48">
        <v>22118</v>
      </c>
      <c r="C27" s="48">
        <v>241</v>
      </c>
      <c r="D27" s="48">
        <v>280</v>
      </c>
      <c r="E27" s="48">
        <v>-39</v>
      </c>
      <c r="F27" s="48">
        <v>1543</v>
      </c>
      <c r="G27" s="48">
        <v>1717</v>
      </c>
      <c r="H27" s="48">
        <v>-174</v>
      </c>
      <c r="I27" s="48">
        <v>446</v>
      </c>
      <c r="J27" s="48">
        <v>22393</v>
      </c>
      <c r="K27" s="48">
        <v>275</v>
      </c>
      <c r="L27" s="44">
        <v>1.2</v>
      </c>
    </row>
    <row r="28" spans="1:21" ht="12" customHeight="1" x14ac:dyDescent="0.2">
      <c r="A28" s="60" t="s">
        <v>91</v>
      </c>
      <c r="B28" s="61">
        <v>17862</v>
      </c>
      <c r="C28" s="61">
        <v>216</v>
      </c>
      <c r="D28" s="61">
        <v>126</v>
      </c>
      <c r="E28" s="61">
        <v>90</v>
      </c>
      <c r="F28" s="61">
        <v>908</v>
      </c>
      <c r="G28" s="61">
        <v>1121</v>
      </c>
      <c r="H28" s="61">
        <v>-213</v>
      </c>
      <c r="I28" s="61">
        <v>375</v>
      </c>
      <c r="J28" s="61">
        <v>18163</v>
      </c>
      <c r="K28" s="61">
        <v>301</v>
      </c>
      <c r="L28" s="62">
        <v>1.7</v>
      </c>
    </row>
    <row r="29" spans="1:21" ht="12" customHeight="1" x14ac:dyDescent="0.2">
      <c r="A29" s="17" t="s">
        <v>92</v>
      </c>
      <c r="B29" s="48">
        <v>24549</v>
      </c>
      <c r="C29" s="48">
        <v>269</v>
      </c>
      <c r="D29" s="48">
        <v>155</v>
      </c>
      <c r="E29" s="48">
        <v>114</v>
      </c>
      <c r="F29" s="48">
        <v>1524</v>
      </c>
      <c r="G29" s="48">
        <v>1474</v>
      </c>
      <c r="H29" s="48">
        <v>50</v>
      </c>
      <c r="I29" s="48">
        <v>288</v>
      </c>
      <c r="J29" s="48">
        <v>25027</v>
      </c>
      <c r="K29" s="48">
        <v>478</v>
      </c>
      <c r="L29" s="44">
        <v>1.9</v>
      </c>
    </row>
    <row r="30" spans="1:21" ht="12" customHeight="1" x14ac:dyDescent="0.2">
      <c r="A30" s="60" t="s">
        <v>94</v>
      </c>
      <c r="B30" s="61">
        <v>21421</v>
      </c>
      <c r="C30" s="61">
        <v>184</v>
      </c>
      <c r="D30" s="61">
        <v>212</v>
      </c>
      <c r="E30" s="61">
        <v>-28</v>
      </c>
      <c r="F30" s="61">
        <v>1065</v>
      </c>
      <c r="G30" s="61">
        <v>888</v>
      </c>
      <c r="H30" s="61">
        <v>177</v>
      </c>
      <c r="I30" s="61">
        <v>200</v>
      </c>
      <c r="J30" s="61">
        <v>21770</v>
      </c>
      <c r="K30" s="61">
        <v>349</v>
      </c>
      <c r="L30" s="62">
        <v>1.6</v>
      </c>
    </row>
    <row r="31" spans="1:2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2.75" customHeight="1" x14ac:dyDescent="0.2">
      <c r="A33" s="15" t="s">
        <v>41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12.75" customHeight="1" x14ac:dyDescent="0.2">
      <c r="B34" s="11"/>
      <c r="C34" s="11"/>
      <c r="D34" s="11"/>
      <c r="E34" s="11"/>
      <c r="F34" s="10"/>
      <c r="G34" s="6"/>
      <c r="H34" s="6"/>
      <c r="I34" s="6"/>
      <c r="J34" s="6"/>
      <c r="K34" s="6"/>
      <c r="L34" s="6"/>
    </row>
    <row r="35" spans="1:12" ht="12.75" customHeight="1" x14ac:dyDescent="0.2">
      <c r="A35" s="49" t="s">
        <v>101</v>
      </c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</row>
    <row r="36" spans="1:12" ht="12.75" customHeight="1" x14ac:dyDescent="0.2">
      <c r="A36" s="12" t="s">
        <v>141</v>
      </c>
      <c r="B36" s="12"/>
      <c r="C36" s="12"/>
      <c r="D36" s="12"/>
      <c r="E36" s="12"/>
      <c r="F36" s="12"/>
      <c r="G36" s="6"/>
      <c r="H36" s="6"/>
      <c r="I36" s="6"/>
      <c r="J36" s="6"/>
      <c r="K36" s="6"/>
      <c r="L36" s="6"/>
    </row>
    <row r="37" spans="1:12" ht="12.75" customHeight="1" x14ac:dyDescent="0.2">
      <c r="A37" s="50" t="s">
        <v>160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2.75" customHeight="1" x14ac:dyDescent="0.2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2" customFormat="1" ht="12.6" customHeight="1" x14ac:dyDescent="0.2">
      <c r="A1" s="59" t="s">
        <v>80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81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127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82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0</v>
      </c>
      <c r="B11" s="46">
        <v>5991401</v>
      </c>
      <c r="C11" s="46">
        <v>57086</v>
      </c>
      <c r="D11" s="46">
        <v>56471</v>
      </c>
      <c r="E11" s="46">
        <v>615</v>
      </c>
      <c r="F11" s="46">
        <v>114949</v>
      </c>
      <c r="G11" s="46">
        <v>120145</v>
      </c>
      <c r="H11" s="46">
        <v>-5196</v>
      </c>
      <c r="I11" s="46">
        <v>44365</v>
      </c>
      <c r="J11" s="46">
        <v>6032141</v>
      </c>
      <c r="K11" s="46">
        <v>40740</v>
      </c>
      <c r="L11" s="45">
        <v>0.7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6">
        <v>992713</v>
      </c>
      <c r="C13" s="46">
        <v>10030</v>
      </c>
      <c r="D13" s="46">
        <v>9355</v>
      </c>
      <c r="E13" s="46">
        <v>675</v>
      </c>
      <c r="F13" s="46">
        <v>15090</v>
      </c>
      <c r="G13" s="46">
        <v>17449</v>
      </c>
      <c r="H13" s="46">
        <v>-2359</v>
      </c>
      <c r="I13" s="46">
        <v>10050</v>
      </c>
      <c r="J13" s="46">
        <v>1001013</v>
      </c>
      <c r="K13" s="46">
        <v>8300</v>
      </c>
      <c r="L13" s="45">
        <v>0.83609260682594067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7">
        <v>476968</v>
      </c>
      <c r="C14" s="47">
        <v>4948</v>
      </c>
      <c r="D14" s="47">
        <v>4675</v>
      </c>
      <c r="E14" s="47">
        <v>273</v>
      </c>
      <c r="F14" s="47">
        <v>7651</v>
      </c>
      <c r="G14" s="47">
        <v>8205</v>
      </c>
      <c r="H14" s="47">
        <v>-554</v>
      </c>
      <c r="I14" s="47">
        <v>5630</v>
      </c>
      <c r="J14" s="47">
        <v>482317</v>
      </c>
      <c r="K14" s="47">
        <v>5349</v>
      </c>
      <c r="L14" s="43">
        <v>1.1000000000000001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7">
        <v>241519</v>
      </c>
      <c r="C15" s="47">
        <v>2163</v>
      </c>
      <c r="D15" s="47">
        <v>2216</v>
      </c>
      <c r="E15" s="47">
        <v>-53</v>
      </c>
      <c r="F15" s="47">
        <v>3794</v>
      </c>
      <c r="G15" s="47">
        <v>3221</v>
      </c>
      <c r="H15" s="47">
        <v>573</v>
      </c>
      <c r="I15" s="47">
        <v>727</v>
      </c>
      <c r="J15" s="47">
        <v>242684</v>
      </c>
      <c r="K15" s="47">
        <v>1165</v>
      </c>
      <c r="L15" s="43">
        <v>0.5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7">
        <v>274226</v>
      </c>
      <c r="C16" s="47">
        <v>2919</v>
      </c>
      <c r="D16" s="47">
        <v>2464</v>
      </c>
      <c r="E16" s="47">
        <v>455</v>
      </c>
      <c r="F16" s="47">
        <v>3645</v>
      </c>
      <c r="G16" s="47">
        <v>6023</v>
      </c>
      <c r="H16" s="47">
        <v>-2378</v>
      </c>
      <c r="I16" s="47">
        <v>3693</v>
      </c>
      <c r="J16" s="47">
        <v>276012</v>
      </c>
      <c r="K16" s="47">
        <v>1786</v>
      </c>
      <c r="L16" s="43">
        <v>0.7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6">
        <v>1457285</v>
      </c>
      <c r="C18" s="46">
        <v>13301</v>
      </c>
      <c r="D18" s="46">
        <v>14204</v>
      </c>
      <c r="E18" s="46">
        <v>-903</v>
      </c>
      <c r="F18" s="46">
        <v>23619</v>
      </c>
      <c r="G18" s="46">
        <v>23796</v>
      </c>
      <c r="H18" s="46">
        <v>-177</v>
      </c>
      <c r="I18" s="46">
        <v>7201</v>
      </c>
      <c r="J18" s="46">
        <v>1463343</v>
      </c>
      <c r="K18" s="46">
        <v>6058</v>
      </c>
      <c r="L18" s="45">
        <v>0.41570454646826116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7">
        <v>843052</v>
      </c>
      <c r="C19" s="47">
        <v>7552</v>
      </c>
      <c r="D19" s="47">
        <v>8467</v>
      </c>
      <c r="E19" s="47">
        <v>-915</v>
      </c>
      <c r="F19" s="47">
        <v>10488</v>
      </c>
      <c r="G19" s="47">
        <v>11179</v>
      </c>
      <c r="H19" s="47">
        <v>-691</v>
      </c>
      <c r="I19" s="47">
        <v>4499</v>
      </c>
      <c r="J19" s="47">
        <v>845650</v>
      </c>
      <c r="K19" s="47">
        <v>2598</v>
      </c>
      <c r="L19" s="43">
        <v>0.3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7">
        <v>219403</v>
      </c>
      <c r="C20" s="47">
        <v>2273</v>
      </c>
      <c r="D20" s="47">
        <v>1674</v>
      </c>
      <c r="E20" s="47">
        <v>599</v>
      </c>
      <c r="F20" s="47">
        <v>4869</v>
      </c>
      <c r="G20" s="47">
        <v>3516</v>
      </c>
      <c r="H20" s="47">
        <v>1353</v>
      </c>
      <c r="I20" s="47">
        <v>1176</v>
      </c>
      <c r="J20" s="47">
        <v>222471</v>
      </c>
      <c r="K20" s="47">
        <v>3068</v>
      </c>
      <c r="L20" s="43">
        <v>1.4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7">
        <v>203342</v>
      </c>
      <c r="C21" s="47">
        <v>1614</v>
      </c>
      <c r="D21" s="47">
        <v>2050</v>
      </c>
      <c r="E21" s="47">
        <v>-436</v>
      </c>
      <c r="F21" s="47">
        <v>4961</v>
      </c>
      <c r="G21" s="47">
        <v>5128</v>
      </c>
      <c r="H21" s="47">
        <v>-167</v>
      </c>
      <c r="I21" s="47">
        <v>597</v>
      </c>
      <c r="J21" s="47">
        <v>203509</v>
      </c>
      <c r="K21" s="47">
        <v>167</v>
      </c>
      <c r="L21" s="43">
        <v>0.1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7">
        <v>130128</v>
      </c>
      <c r="C22" s="47">
        <v>1283</v>
      </c>
      <c r="D22" s="47">
        <v>1430</v>
      </c>
      <c r="E22" s="47">
        <v>-147</v>
      </c>
      <c r="F22" s="47">
        <v>2507</v>
      </c>
      <c r="G22" s="47">
        <v>2976</v>
      </c>
      <c r="H22" s="47">
        <v>-469</v>
      </c>
      <c r="I22" s="47">
        <v>667</v>
      </c>
      <c r="J22" s="47">
        <v>130331</v>
      </c>
      <c r="K22" s="47">
        <v>203</v>
      </c>
      <c r="L22" s="43">
        <v>0.2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7">
        <v>61360</v>
      </c>
      <c r="C23" s="47">
        <v>579</v>
      </c>
      <c r="D23" s="47">
        <v>583</v>
      </c>
      <c r="E23" s="47">
        <v>-4</v>
      </c>
      <c r="F23" s="47">
        <v>794</v>
      </c>
      <c r="G23" s="47">
        <v>997</v>
      </c>
      <c r="H23" s="47">
        <v>-203</v>
      </c>
      <c r="I23" s="47">
        <v>262</v>
      </c>
      <c r="J23" s="47">
        <v>61382</v>
      </c>
      <c r="K23" s="47">
        <v>22</v>
      </c>
      <c r="L23" s="43">
        <v>0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6">
        <v>812702</v>
      </c>
      <c r="C25" s="46">
        <v>7061</v>
      </c>
      <c r="D25" s="46">
        <v>7716</v>
      </c>
      <c r="E25" s="46">
        <v>-655</v>
      </c>
      <c r="F25" s="46">
        <v>21031</v>
      </c>
      <c r="G25" s="46">
        <v>21314</v>
      </c>
      <c r="H25" s="46">
        <v>-283</v>
      </c>
      <c r="I25" s="46">
        <v>6072</v>
      </c>
      <c r="J25" s="46">
        <v>817906</v>
      </c>
      <c r="K25" s="46">
        <v>5204</v>
      </c>
      <c r="L25" s="45">
        <v>0.64033311102962709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7">
        <v>129121</v>
      </c>
      <c r="C26" s="47">
        <v>997</v>
      </c>
      <c r="D26" s="47">
        <v>1968</v>
      </c>
      <c r="E26" s="47">
        <v>-971</v>
      </c>
      <c r="F26" s="47">
        <v>5383</v>
      </c>
      <c r="G26" s="47">
        <v>6071</v>
      </c>
      <c r="H26" s="47">
        <v>-688</v>
      </c>
      <c r="I26" s="47">
        <v>1828</v>
      </c>
      <c r="J26" s="47">
        <v>129290</v>
      </c>
      <c r="K26" s="47">
        <v>169</v>
      </c>
      <c r="L26" s="43">
        <v>0.1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7">
        <v>220426</v>
      </c>
      <c r="C27" s="47">
        <v>1785</v>
      </c>
      <c r="D27" s="47">
        <v>1978</v>
      </c>
      <c r="E27" s="47">
        <v>-193</v>
      </c>
      <c r="F27" s="47">
        <v>5265</v>
      </c>
      <c r="G27" s="47">
        <v>5933</v>
      </c>
      <c r="H27" s="47">
        <v>-668</v>
      </c>
      <c r="I27" s="47">
        <v>1250</v>
      </c>
      <c r="J27" s="47">
        <v>220967</v>
      </c>
      <c r="K27" s="47">
        <v>541</v>
      </c>
      <c r="L27" s="43">
        <v>0.2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7">
        <v>463155</v>
      </c>
      <c r="C28" s="47">
        <v>4279</v>
      </c>
      <c r="D28" s="47">
        <v>3770</v>
      </c>
      <c r="E28" s="47">
        <v>509</v>
      </c>
      <c r="F28" s="47">
        <v>10383</v>
      </c>
      <c r="G28" s="47">
        <v>9310</v>
      </c>
      <c r="H28" s="47">
        <v>1073</v>
      </c>
      <c r="I28" s="47">
        <v>2994</v>
      </c>
      <c r="J28" s="47">
        <v>467649</v>
      </c>
      <c r="K28" s="47">
        <v>4494</v>
      </c>
      <c r="L28" s="43">
        <v>1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6">
        <v>1007725</v>
      </c>
      <c r="C30" s="46">
        <v>10555</v>
      </c>
      <c r="D30" s="46">
        <v>9346</v>
      </c>
      <c r="E30" s="46">
        <v>1209</v>
      </c>
      <c r="F30" s="46">
        <v>18866</v>
      </c>
      <c r="G30" s="46">
        <v>20471</v>
      </c>
      <c r="H30" s="46">
        <v>-1605</v>
      </c>
      <c r="I30" s="46">
        <v>11156</v>
      </c>
      <c r="J30" s="46">
        <v>1019182</v>
      </c>
      <c r="K30" s="46">
        <v>11457</v>
      </c>
      <c r="L30" s="45">
        <v>1.1000000000000001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6">
        <v>868939</v>
      </c>
      <c r="C32" s="46">
        <v>7688</v>
      </c>
      <c r="D32" s="46">
        <v>8427</v>
      </c>
      <c r="E32" s="46">
        <v>-739</v>
      </c>
      <c r="F32" s="46">
        <v>20221</v>
      </c>
      <c r="G32" s="46">
        <v>21249</v>
      </c>
      <c r="H32" s="46">
        <v>-1028</v>
      </c>
      <c r="I32" s="46">
        <v>4464</v>
      </c>
      <c r="J32" s="46">
        <v>871743</v>
      </c>
      <c r="K32" s="46">
        <v>2804</v>
      </c>
      <c r="L32" s="45">
        <v>0.32269238692244223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7">
        <v>30923</v>
      </c>
      <c r="C33" s="47">
        <v>222</v>
      </c>
      <c r="D33" s="47">
        <v>365</v>
      </c>
      <c r="E33" s="47">
        <v>-143</v>
      </c>
      <c r="F33" s="47">
        <v>666</v>
      </c>
      <c r="G33" s="47">
        <v>726</v>
      </c>
      <c r="H33" s="47">
        <v>-60</v>
      </c>
      <c r="I33" s="47">
        <v>215</v>
      </c>
      <c r="J33" s="47">
        <v>30940</v>
      </c>
      <c r="K33" s="47">
        <v>17</v>
      </c>
      <c r="L33" s="43">
        <v>0.1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7">
        <v>58204</v>
      </c>
      <c r="C34" s="47">
        <v>457</v>
      </c>
      <c r="D34" s="47">
        <v>660</v>
      </c>
      <c r="E34" s="47">
        <v>-203</v>
      </c>
      <c r="F34" s="47">
        <v>1409</v>
      </c>
      <c r="G34" s="47">
        <v>1480</v>
      </c>
      <c r="H34" s="47">
        <v>-71</v>
      </c>
      <c r="I34" s="47">
        <v>344</v>
      </c>
      <c r="J34" s="47">
        <v>58291</v>
      </c>
      <c r="K34" s="47">
        <v>87</v>
      </c>
      <c r="L34" s="43">
        <v>0.1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47</v>
      </c>
      <c r="B35" s="47">
        <v>45695</v>
      </c>
      <c r="C35" s="47">
        <v>415</v>
      </c>
      <c r="D35" s="47">
        <v>471</v>
      </c>
      <c r="E35" s="47">
        <v>-56</v>
      </c>
      <c r="F35" s="47">
        <v>1598</v>
      </c>
      <c r="G35" s="47">
        <v>1742</v>
      </c>
      <c r="H35" s="47">
        <v>-144</v>
      </c>
      <c r="I35" s="47">
        <v>165</v>
      </c>
      <c r="J35" s="47">
        <v>45775</v>
      </c>
      <c r="K35" s="47">
        <v>80</v>
      </c>
      <c r="L35" s="43">
        <v>0.2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48</v>
      </c>
      <c r="B36" s="47">
        <v>13961</v>
      </c>
      <c r="C36" s="47">
        <v>157</v>
      </c>
      <c r="D36" s="47">
        <v>138</v>
      </c>
      <c r="E36" s="47">
        <v>19</v>
      </c>
      <c r="F36" s="47">
        <v>382</v>
      </c>
      <c r="G36" s="47">
        <v>353</v>
      </c>
      <c r="H36" s="47">
        <v>29</v>
      </c>
      <c r="I36" s="47">
        <v>30</v>
      </c>
      <c r="J36" s="47">
        <v>13984</v>
      </c>
      <c r="K36" s="47">
        <v>23</v>
      </c>
      <c r="L36" s="43">
        <v>0.2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7">
        <v>368476</v>
      </c>
      <c r="C37" s="47">
        <v>3472</v>
      </c>
      <c r="D37" s="47">
        <v>3448</v>
      </c>
      <c r="E37" s="47">
        <v>24</v>
      </c>
      <c r="F37" s="47">
        <v>7961</v>
      </c>
      <c r="G37" s="47">
        <v>8879</v>
      </c>
      <c r="H37" s="47">
        <v>-918</v>
      </c>
      <c r="I37" s="47">
        <v>2310</v>
      </c>
      <c r="J37" s="47">
        <v>369971</v>
      </c>
      <c r="K37" s="47">
        <v>1495</v>
      </c>
      <c r="L37" s="43">
        <v>0.4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7">
        <v>160754</v>
      </c>
      <c r="C38" s="47">
        <v>1299</v>
      </c>
      <c r="D38" s="47">
        <v>1535</v>
      </c>
      <c r="E38" s="47">
        <v>-236</v>
      </c>
      <c r="F38" s="47">
        <v>3059</v>
      </c>
      <c r="G38" s="47">
        <v>3227</v>
      </c>
      <c r="H38" s="47">
        <v>-168</v>
      </c>
      <c r="I38" s="47">
        <v>576</v>
      </c>
      <c r="J38" s="47">
        <v>160840</v>
      </c>
      <c r="K38" s="47">
        <v>86</v>
      </c>
      <c r="L38" s="43">
        <v>0.1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7">
        <v>190926</v>
      </c>
      <c r="C39" s="47">
        <v>1666</v>
      </c>
      <c r="D39" s="47">
        <v>1810</v>
      </c>
      <c r="E39" s="47">
        <v>-144</v>
      </c>
      <c r="F39" s="47">
        <v>5146</v>
      </c>
      <c r="G39" s="47">
        <v>4842</v>
      </c>
      <c r="H39" s="47">
        <v>304</v>
      </c>
      <c r="I39" s="47">
        <v>824</v>
      </c>
      <c r="J39" s="47">
        <v>191942</v>
      </c>
      <c r="K39" s="47">
        <v>1016</v>
      </c>
      <c r="L39" s="43">
        <v>0.5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43</v>
      </c>
      <c r="B41" s="46">
        <v>606251</v>
      </c>
      <c r="C41" s="46">
        <v>6166</v>
      </c>
      <c r="D41" s="46">
        <v>5079</v>
      </c>
      <c r="E41" s="46">
        <v>1087</v>
      </c>
      <c r="F41" s="46">
        <v>13838</v>
      </c>
      <c r="G41" s="46">
        <v>13711</v>
      </c>
      <c r="H41" s="46">
        <v>127</v>
      </c>
      <c r="I41" s="46">
        <v>3003</v>
      </c>
      <c r="J41" s="46">
        <v>610680</v>
      </c>
      <c r="K41" s="46">
        <v>4429</v>
      </c>
      <c r="L41" s="45">
        <v>0.73055549599093439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7">
        <v>306207</v>
      </c>
      <c r="C42" s="47">
        <v>3115</v>
      </c>
      <c r="D42" s="47">
        <v>2624</v>
      </c>
      <c r="E42" s="47">
        <v>491</v>
      </c>
      <c r="F42" s="47">
        <v>5912</v>
      </c>
      <c r="G42" s="47">
        <v>5332</v>
      </c>
      <c r="H42" s="47">
        <v>580</v>
      </c>
      <c r="I42" s="47">
        <v>1692</v>
      </c>
      <c r="J42" s="47">
        <v>309007</v>
      </c>
      <c r="K42" s="47">
        <v>2800</v>
      </c>
      <c r="L42" s="43">
        <v>0.9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7">
        <v>31943</v>
      </c>
      <c r="C43" s="47">
        <v>298</v>
      </c>
      <c r="D43" s="47">
        <v>298</v>
      </c>
      <c r="E43" s="47">
        <v>0</v>
      </c>
      <c r="F43" s="47">
        <v>353</v>
      </c>
      <c r="G43" s="47">
        <v>459</v>
      </c>
      <c r="H43" s="47">
        <v>-106</v>
      </c>
      <c r="I43" s="47">
        <v>100</v>
      </c>
      <c r="J43" s="47">
        <v>31945</v>
      </c>
      <c r="K43" s="47">
        <v>2</v>
      </c>
      <c r="L43" s="43">
        <v>0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7">
        <v>116762</v>
      </c>
      <c r="C44" s="47">
        <v>1240</v>
      </c>
      <c r="D44" s="47">
        <v>996</v>
      </c>
      <c r="E44" s="47">
        <v>244</v>
      </c>
      <c r="F44" s="47">
        <v>3373</v>
      </c>
      <c r="G44" s="47">
        <v>2897</v>
      </c>
      <c r="H44" s="47">
        <v>476</v>
      </c>
      <c r="I44" s="47">
        <v>533</v>
      </c>
      <c r="J44" s="47">
        <v>118044</v>
      </c>
      <c r="K44" s="47">
        <v>1282</v>
      </c>
      <c r="L44" s="43">
        <v>1.1000000000000001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7">
        <v>29954</v>
      </c>
      <c r="C45" s="47">
        <v>296</v>
      </c>
      <c r="D45" s="47">
        <v>268</v>
      </c>
      <c r="E45" s="47">
        <v>28</v>
      </c>
      <c r="F45" s="47">
        <v>705</v>
      </c>
      <c r="G45" s="47">
        <v>686</v>
      </c>
      <c r="H45" s="47">
        <v>19</v>
      </c>
      <c r="I45" s="47">
        <v>68</v>
      </c>
      <c r="J45" s="47">
        <v>30153</v>
      </c>
      <c r="K45" s="47">
        <v>199</v>
      </c>
      <c r="L45" s="43">
        <v>0.7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7">
        <v>36241</v>
      </c>
      <c r="C46" s="47">
        <v>340</v>
      </c>
      <c r="D46" s="47">
        <v>278</v>
      </c>
      <c r="E46" s="47">
        <v>62</v>
      </c>
      <c r="F46" s="47">
        <v>959</v>
      </c>
      <c r="G46" s="47">
        <v>987</v>
      </c>
      <c r="H46" s="47">
        <v>-28</v>
      </c>
      <c r="I46" s="47">
        <v>88</v>
      </c>
      <c r="J46" s="47">
        <v>36434</v>
      </c>
      <c r="K46" s="47">
        <v>193</v>
      </c>
      <c r="L46" s="43">
        <v>0.5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7">
        <v>85144</v>
      </c>
      <c r="C47" s="47">
        <v>877</v>
      </c>
      <c r="D47" s="47">
        <v>615</v>
      </c>
      <c r="E47" s="47">
        <v>262</v>
      </c>
      <c r="F47" s="47">
        <v>2536</v>
      </c>
      <c r="G47" s="47">
        <v>3350</v>
      </c>
      <c r="H47" s="47">
        <v>-814</v>
      </c>
      <c r="I47" s="47">
        <v>522</v>
      </c>
      <c r="J47" s="47">
        <v>85097</v>
      </c>
      <c r="K47" s="47">
        <v>-47</v>
      </c>
      <c r="L47" s="43">
        <v>-0.1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6">
        <v>245786</v>
      </c>
      <c r="C49" s="46">
        <v>2285</v>
      </c>
      <c r="D49" s="46">
        <v>2344</v>
      </c>
      <c r="E49" s="46">
        <v>-59</v>
      </c>
      <c r="F49" s="46">
        <v>2284</v>
      </c>
      <c r="G49" s="46">
        <v>2155</v>
      </c>
      <c r="H49" s="46">
        <v>129</v>
      </c>
      <c r="I49" s="46">
        <v>2419</v>
      </c>
      <c r="J49" s="46">
        <v>248274</v>
      </c>
      <c r="K49" s="46">
        <v>2488</v>
      </c>
      <c r="L49" s="45">
        <v>1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15" t="s">
        <v>41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49" t="s">
        <v>101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2" t="s">
        <v>141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50" t="s">
        <v>160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>
    <pageSetUpPr fitToPage="1"/>
  </sheetPr>
  <dimension ref="A1:U44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4" customFormat="1" ht="12.6" customHeight="1" x14ac:dyDescent="0.2">
      <c r="A1" s="59" t="s">
        <v>156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67"/>
      <c r="C3" s="24"/>
      <c r="D3" s="24"/>
      <c r="E3" s="24"/>
      <c r="F3" s="24"/>
      <c r="G3" s="24"/>
      <c r="H3" s="25"/>
      <c r="I3" s="25"/>
      <c r="J3" s="75"/>
      <c r="K3" s="26"/>
      <c r="L3" s="27"/>
    </row>
    <row r="4" spans="1:21" s="4" customFormat="1" ht="12.6" customHeight="1" x14ac:dyDescent="0.2">
      <c r="A4" s="28" t="s">
        <v>42</v>
      </c>
      <c r="B4" s="68"/>
      <c r="C4" s="30" t="s">
        <v>157</v>
      </c>
      <c r="D4" s="30"/>
      <c r="E4" s="30"/>
      <c r="F4" s="30"/>
      <c r="G4" s="30"/>
      <c r="H4" s="19"/>
      <c r="I4" s="19"/>
      <c r="J4" s="69"/>
      <c r="K4" s="29" t="s">
        <v>31</v>
      </c>
      <c r="L4" s="31"/>
    </row>
    <row r="5" spans="1:21" s="4" customFormat="1" ht="3.75" customHeight="1" x14ac:dyDescent="0.2">
      <c r="A5" s="28"/>
      <c r="B5" s="69"/>
      <c r="C5" s="33"/>
      <c r="D5" s="33"/>
      <c r="E5" s="33"/>
      <c r="F5" s="33"/>
      <c r="G5" s="33"/>
      <c r="H5" s="33"/>
      <c r="I5" s="33"/>
      <c r="J5" s="69"/>
      <c r="K5" s="32"/>
      <c r="L5" s="34"/>
    </row>
    <row r="6" spans="1:21" s="4" customFormat="1" ht="12.6" customHeight="1" x14ac:dyDescent="0.2">
      <c r="A6" s="28"/>
      <c r="B6" s="69" t="s">
        <v>33</v>
      </c>
      <c r="C6" s="28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6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69" t="s">
        <v>158</v>
      </c>
      <c r="C7" s="28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69" t="s">
        <v>159</v>
      </c>
      <c r="K7" s="35" t="s">
        <v>40</v>
      </c>
      <c r="L7" s="36"/>
    </row>
    <row r="8" spans="1:21" s="4" customFormat="1" ht="12.6" customHeight="1" x14ac:dyDescent="0.2">
      <c r="A8" s="28"/>
      <c r="B8" s="69"/>
      <c r="C8" s="28"/>
      <c r="D8" s="35"/>
      <c r="E8" s="29"/>
      <c r="F8" s="29"/>
      <c r="G8" s="29"/>
      <c r="H8" s="29"/>
      <c r="I8" s="29" t="s">
        <v>45</v>
      </c>
      <c r="J8" s="69"/>
      <c r="K8" s="35"/>
      <c r="L8" s="36"/>
    </row>
    <row r="9" spans="1:21" s="4" customFormat="1" ht="3.75" customHeight="1" x14ac:dyDescent="0.2">
      <c r="A9" s="37"/>
      <c r="B9" s="70"/>
      <c r="C9" s="66"/>
      <c r="D9" s="38"/>
      <c r="E9" s="38"/>
      <c r="F9" s="38"/>
      <c r="G9" s="38"/>
      <c r="H9" s="38"/>
      <c r="I9" s="38"/>
      <c r="J9" s="70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3.5" customHeight="1" x14ac:dyDescent="0.2">
      <c r="A11" s="15" t="s">
        <v>18</v>
      </c>
      <c r="B11" s="47">
        <v>272598</v>
      </c>
      <c r="C11" s="47">
        <v>3384</v>
      </c>
      <c r="D11" s="47">
        <v>3086</v>
      </c>
      <c r="E11" s="47">
        <v>298</v>
      </c>
      <c r="F11" s="47">
        <v>14095</v>
      </c>
      <c r="G11" s="47">
        <v>13399</v>
      </c>
      <c r="H11" s="47">
        <v>696</v>
      </c>
      <c r="I11" s="47">
        <v>3396</v>
      </c>
      <c r="J11" s="47">
        <v>276361</v>
      </c>
      <c r="K11" s="47">
        <v>3763</v>
      </c>
      <c r="L11" s="43">
        <v>1.3804209862000001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" customHeight="1" x14ac:dyDescent="0.2">
      <c r="A12" s="13" t="s">
        <v>6</v>
      </c>
      <c r="B12" s="48">
        <v>103840</v>
      </c>
      <c r="C12" s="48">
        <v>1175</v>
      </c>
      <c r="D12" s="48">
        <v>1059</v>
      </c>
      <c r="E12" s="48">
        <v>116</v>
      </c>
      <c r="F12" s="48">
        <v>6652</v>
      </c>
      <c r="G12" s="48">
        <v>7516</v>
      </c>
      <c r="H12" s="48">
        <v>-864</v>
      </c>
      <c r="I12" s="48">
        <v>2357</v>
      </c>
      <c r="J12" s="48">
        <v>104500</v>
      </c>
      <c r="K12" s="48">
        <v>660</v>
      </c>
      <c r="L12" s="44">
        <v>0.63559322029999998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" customHeight="1" x14ac:dyDescent="0.2">
      <c r="A13" s="15" t="s">
        <v>30</v>
      </c>
      <c r="B13" s="47">
        <v>107583</v>
      </c>
      <c r="C13" s="47">
        <v>1111</v>
      </c>
      <c r="D13" s="47">
        <v>1655</v>
      </c>
      <c r="E13" s="47">
        <v>-544</v>
      </c>
      <c r="F13" s="47">
        <v>3926</v>
      </c>
      <c r="G13" s="47">
        <v>4733</v>
      </c>
      <c r="H13" s="47">
        <v>-807</v>
      </c>
      <c r="I13" s="47">
        <v>1087</v>
      </c>
      <c r="J13" s="47">
        <v>107553</v>
      </c>
      <c r="K13" s="47">
        <v>-30</v>
      </c>
      <c r="L13" s="43">
        <v>-2.7885447000000001E-2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" customHeight="1" x14ac:dyDescent="0.2">
      <c r="A14" s="17" t="s">
        <v>12</v>
      </c>
      <c r="B14" s="48">
        <v>98889</v>
      </c>
      <c r="C14" s="48">
        <v>1259</v>
      </c>
      <c r="D14" s="48">
        <v>1171</v>
      </c>
      <c r="E14" s="48">
        <v>88</v>
      </c>
      <c r="F14" s="48">
        <v>6282</v>
      </c>
      <c r="G14" s="48">
        <v>5836</v>
      </c>
      <c r="H14" s="48">
        <v>446</v>
      </c>
      <c r="I14" s="48">
        <v>683</v>
      </c>
      <c r="J14" s="48">
        <v>99948</v>
      </c>
      <c r="K14" s="48">
        <v>1059</v>
      </c>
      <c r="L14" s="58">
        <v>1.0708976730999999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7">
        <v>78463</v>
      </c>
      <c r="C15" s="47">
        <v>943</v>
      </c>
      <c r="D15" s="47">
        <v>842</v>
      </c>
      <c r="E15" s="47">
        <v>101</v>
      </c>
      <c r="F15" s="47">
        <v>4239</v>
      </c>
      <c r="G15" s="47">
        <v>5118</v>
      </c>
      <c r="H15" s="47">
        <v>-879</v>
      </c>
      <c r="I15" s="47">
        <v>1178</v>
      </c>
      <c r="J15" s="47">
        <v>78906</v>
      </c>
      <c r="K15" s="47">
        <v>443</v>
      </c>
      <c r="L15" s="43">
        <v>0.56459732610000002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83</v>
      </c>
      <c r="B16" s="47">
        <v>83528</v>
      </c>
      <c r="C16" s="47">
        <v>1024</v>
      </c>
      <c r="D16" s="47">
        <v>742</v>
      </c>
      <c r="E16" s="47">
        <v>282</v>
      </c>
      <c r="F16" s="47">
        <v>3687</v>
      </c>
      <c r="G16" s="47">
        <v>4076</v>
      </c>
      <c r="H16" s="47">
        <v>-389</v>
      </c>
      <c r="I16" s="47">
        <v>577</v>
      </c>
      <c r="J16" s="47">
        <v>84083</v>
      </c>
      <c r="K16" s="47">
        <v>555</v>
      </c>
      <c r="L16" s="43">
        <v>0.66444784980000005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" customHeight="1" x14ac:dyDescent="0.2">
      <c r="A17" s="17" t="s">
        <v>84</v>
      </c>
      <c r="B17" s="48">
        <v>52416</v>
      </c>
      <c r="C17" s="48">
        <v>570</v>
      </c>
      <c r="D17" s="48">
        <v>650</v>
      </c>
      <c r="E17" s="48">
        <v>-80</v>
      </c>
      <c r="F17" s="48">
        <v>2668</v>
      </c>
      <c r="G17" s="48">
        <v>3189</v>
      </c>
      <c r="H17" s="48">
        <v>-521</v>
      </c>
      <c r="I17" s="48">
        <v>325</v>
      </c>
      <c r="J17" s="48">
        <v>52165</v>
      </c>
      <c r="K17" s="48">
        <v>-251</v>
      </c>
      <c r="L17" s="44">
        <v>-0.47886141599999998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" customHeight="1" x14ac:dyDescent="0.2">
      <c r="A18" s="15" t="s">
        <v>25</v>
      </c>
      <c r="B18" s="47">
        <v>61546</v>
      </c>
      <c r="C18" s="47">
        <v>696</v>
      </c>
      <c r="D18" s="47">
        <v>741</v>
      </c>
      <c r="E18" s="47">
        <v>-45</v>
      </c>
      <c r="F18" s="47">
        <v>3197</v>
      </c>
      <c r="G18" s="47">
        <v>3819</v>
      </c>
      <c r="H18" s="47">
        <v>-622</v>
      </c>
      <c r="I18" s="47">
        <v>653</v>
      </c>
      <c r="J18" s="47">
        <v>61616</v>
      </c>
      <c r="K18" s="47">
        <v>70</v>
      </c>
      <c r="L18" s="43">
        <v>0.11373606729999999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" customHeight="1" x14ac:dyDescent="0.2">
      <c r="A19" s="17" t="s">
        <v>85</v>
      </c>
      <c r="B19" s="48">
        <v>39180</v>
      </c>
      <c r="C19" s="48">
        <v>307</v>
      </c>
      <c r="D19" s="48">
        <v>485</v>
      </c>
      <c r="E19" s="48">
        <v>-178</v>
      </c>
      <c r="F19" s="48">
        <v>1354</v>
      </c>
      <c r="G19" s="48">
        <v>1664</v>
      </c>
      <c r="H19" s="48">
        <v>-310</v>
      </c>
      <c r="I19" s="48">
        <v>363</v>
      </c>
      <c r="J19" s="48">
        <v>39067</v>
      </c>
      <c r="K19" s="48">
        <v>-113</v>
      </c>
      <c r="L19" s="44">
        <v>-0.28841245500000001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" customHeight="1" x14ac:dyDescent="0.2">
      <c r="A20" s="60" t="s">
        <v>86</v>
      </c>
      <c r="B20" s="47">
        <v>36392</v>
      </c>
      <c r="C20" s="47">
        <v>353</v>
      </c>
      <c r="D20" s="47">
        <v>535</v>
      </c>
      <c r="E20" s="47">
        <v>-182</v>
      </c>
      <c r="F20" s="47">
        <v>1862</v>
      </c>
      <c r="G20" s="47">
        <v>1923</v>
      </c>
      <c r="H20" s="47">
        <v>-61</v>
      </c>
      <c r="I20" s="47">
        <v>242</v>
      </c>
      <c r="J20" s="47">
        <v>36366</v>
      </c>
      <c r="K20" s="47">
        <v>-26</v>
      </c>
      <c r="L20" s="43">
        <v>-7.1444273000000003E-2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21" customHeight="1" x14ac:dyDescent="0.2">
      <c r="A21" s="15" t="s">
        <v>87</v>
      </c>
      <c r="B21" s="61">
        <v>37756</v>
      </c>
      <c r="C21" s="61">
        <v>356</v>
      </c>
      <c r="D21" s="61">
        <v>413</v>
      </c>
      <c r="E21" s="61">
        <v>-57</v>
      </c>
      <c r="F21" s="61">
        <v>1962</v>
      </c>
      <c r="G21" s="61">
        <v>1955</v>
      </c>
      <c r="H21" s="61">
        <v>7</v>
      </c>
      <c r="I21" s="61">
        <v>102</v>
      </c>
      <c r="J21" s="61">
        <v>37810</v>
      </c>
      <c r="K21" s="61">
        <v>54</v>
      </c>
      <c r="L21" s="62">
        <v>0.14302362539999999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" customHeight="1" x14ac:dyDescent="0.2">
      <c r="A22" s="17" t="s">
        <v>88</v>
      </c>
      <c r="B22" s="48">
        <v>33272</v>
      </c>
      <c r="C22" s="48">
        <v>360</v>
      </c>
      <c r="D22" s="48">
        <v>343</v>
      </c>
      <c r="E22" s="48">
        <v>17</v>
      </c>
      <c r="F22" s="48">
        <v>2128</v>
      </c>
      <c r="G22" s="48">
        <v>1951</v>
      </c>
      <c r="H22" s="48">
        <v>177</v>
      </c>
      <c r="I22" s="48">
        <v>140</v>
      </c>
      <c r="J22" s="48">
        <v>33644</v>
      </c>
      <c r="K22" s="48">
        <v>372</v>
      </c>
      <c r="L22" s="44">
        <v>1.1180572253000001</v>
      </c>
    </row>
    <row r="23" spans="1:21" ht="12" customHeight="1" x14ac:dyDescent="0.2">
      <c r="A23" s="60" t="s">
        <v>89</v>
      </c>
      <c r="B23" s="61">
        <v>26842</v>
      </c>
      <c r="C23" s="61">
        <v>230</v>
      </c>
      <c r="D23" s="61">
        <v>313</v>
      </c>
      <c r="E23" s="61">
        <v>-83</v>
      </c>
      <c r="F23" s="61">
        <v>847</v>
      </c>
      <c r="G23" s="61">
        <v>1177</v>
      </c>
      <c r="H23" s="61">
        <v>-330</v>
      </c>
      <c r="I23" s="61">
        <v>400</v>
      </c>
      <c r="J23" s="61">
        <v>26831</v>
      </c>
      <c r="K23" s="61">
        <v>-11</v>
      </c>
      <c r="L23" s="62">
        <v>-4.0980553000000003E-2</v>
      </c>
    </row>
    <row r="24" spans="1:21" ht="12" customHeight="1" x14ac:dyDescent="0.2">
      <c r="A24" s="17" t="s">
        <v>23</v>
      </c>
      <c r="B24" s="48">
        <v>25862</v>
      </c>
      <c r="C24" s="48">
        <v>236</v>
      </c>
      <c r="D24" s="48">
        <v>299</v>
      </c>
      <c r="E24" s="48">
        <v>-63</v>
      </c>
      <c r="F24" s="48">
        <v>1145</v>
      </c>
      <c r="G24" s="48">
        <v>1123</v>
      </c>
      <c r="H24" s="48">
        <v>22</v>
      </c>
      <c r="I24" s="48">
        <v>157</v>
      </c>
      <c r="J24" s="48">
        <v>25973</v>
      </c>
      <c r="K24" s="48">
        <v>111</v>
      </c>
      <c r="L24" s="44">
        <v>0.42920114450000002</v>
      </c>
    </row>
    <row r="25" spans="1:21" ht="12" customHeight="1" x14ac:dyDescent="0.2">
      <c r="A25" s="60" t="s">
        <v>2</v>
      </c>
      <c r="B25" s="61">
        <v>24190</v>
      </c>
      <c r="C25" s="61">
        <v>281</v>
      </c>
      <c r="D25" s="61">
        <v>301</v>
      </c>
      <c r="E25" s="61">
        <v>-20</v>
      </c>
      <c r="F25" s="61">
        <v>1417</v>
      </c>
      <c r="G25" s="61">
        <v>1660</v>
      </c>
      <c r="H25" s="61">
        <v>-243</v>
      </c>
      <c r="I25" s="61">
        <v>207</v>
      </c>
      <c r="J25" s="61">
        <v>24147</v>
      </c>
      <c r="K25" s="61">
        <v>-43</v>
      </c>
      <c r="L25" s="62">
        <v>-0.17775940500000001</v>
      </c>
    </row>
    <row r="26" spans="1:21" ht="21" customHeight="1" x14ac:dyDescent="0.2">
      <c r="A26" s="60" t="s">
        <v>90</v>
      </c>
      <c r="B26" s="61">
        <v>27955</v>
      </c>
      <c r="C26" s="61">
        <v>232</v>
      </c>
      <c r="D26" s="61">
        <v>291</v>
      </c>
      <c r="E26" s="61">
        <v>-59</v>
      </c>
      <c r="F26" s="61">
        <v>1322</v>
      </c>
      <c r="G26" s="61">
        <v>1327</v>
      </c>
      <c r="H26" s="61">
        <v>-5</v>
      </c>
      <c r="I26" s="61">
        <v>107</v>
      </c>
      <c r="J26" s="61">
        <v>28036</v>
      </c>
      <c r="K26" s="61">
        <v>81</v>
      </c>
      <c r="L26" s="62">
        <v>0.28975138620000002</v>
      </c>
    </row>
    <row r="27" spans="1:21" ht="12" customHeight="1" x14ac:dyDescent="0.2">
      <c r="A27" s="17" t="s">
        <v>5</v>
      </c>
      <c r="B27" s="48">
        <v>22460</v>
      </c>
      <c r="C27" s="48">
        <v>239</v>
      </c>
      <c r="D27" s="48">
        <v>247</v>
      </c>
      <c r="E27" s="48">
        <v>-8</v>
      </c>
      <c r="F27" s="48">
        <v>1310</v>
      </c>
      <c r="G27" s="48">
        <v>1738</v>
      </c>
      <c r="H27" s="48">
        <v>-428</v>
      </c>
      <c r="I27" s="48">
        <v>274</v>
      </c>
      <c r="J27" s="48">
        <v>22331</v>
      </c>
      <c r="K27" s="48">
        <v>-129</v>
      </c>
      <c r="L27" s="44">
        <v>-0.57435440800000004</v>
      </c>
    </row>
    <row r="28" spans="1:21" ht="12" customHeight="1" x14ac:dyDescent="0.2">
      <c r="A28" s="60" t="s">
        <v>91</v>
      </c>
      <c r="B28" s="61">
        <v>19414</v>
      </c>
      <c r="C28" s="61">
        <v>218</v>
      </c>
      <c r="D28" s="61">
        <v>122</v>
      </c>
      <c r="E28" s="61">
        <v>96</v>
      </c>
      <c r="F28" s="61">
        <v>1121</v>
      </c>
      <c r="G28" s="61">
        <v>1708</v>
      </c>
      <c r="H28" s="61">
        <v>-587</v>
      </c>
      <c r="I28" s="61">
        <v>461</v>
      </c>
      <c r="J28" s="61">
        <v>19624</v>
      </c>
      <c r="K28" s="61">
        <v>210</v>
      </c>
      <c r="L28" s="62">
        <v>1.0816936232000001</v>
      </c>
    </row>
    <row r="29" spans="1:21" ht="12" customHeight="1" x14ac:dyDescent="0.2">
      <c r="A29" s="17" t="s">
        <v>92</v>
      </c>
      <c r="B29" s="48">
        <v>26440</v>
      </c>
      <c r="C29" s="48">
        <v>273</v>
      </c>
      <c r="D29" s="48">
        <v>193</v>
      </c>
      <c r="E29" s="48">
        <v>80</v>
      </c>
      <c r="F29" s="48">
        <v>1263</v>
      </c>
      <c r="G29" s="48">
        <v>1404</v>
      </c>
      <c r="H29" s="48">
        <v>-141</v>
      </c>
      <c r="I29" s="48">
        <v>183</v>
      </c>
      <c r="J29" s="48">
        <v>26580</v>
      </c>
      <c r="K29" s="48">
        <v>140</v>
      </c>
      <c r="L29" s="44">
        <v>0.52950075640000005</v>
      </c>
    </row>
    <row r="30" spans="1:21" ht="12" customHeight="1" x14ac:dyDescent="0.2">
      <c r="A30" s="60" t="s">
        <v>94</v>
      </c>
      <c r="B30" s="61">
        <v>24682</v>
      </c>
      <c r="C30" s="61">
        <v>222</v>
      </c>
      <c r="D30" s="61">
        <v>258</v>
      </c>
      <c r="E30" s="61">
        <v>-36</v>
      </c>
      <c r="F30" s="61">
        <v>1307</v>
      </c>
      <c r="G30" s="61">
        <v>1313</v>
      </c>
      <c r="H30" s="61">
        <v>-6</v>
      </c>
      <c r="I30" s="61">
        <v>285</v>
      </c>
      <c r="J30" s="61">
        <v>24937</v>
      </c>
      <c r="K30" s="61">
        <v>255</v>
      </c>
      <c r="L30" s="62">
        <v>1.0331415607000001</v>
      </c>
    </row>
    <row r="31" spans="1:2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2.75" customHeight="1" x14ac:dyDescent="0.2">
      <c r="A33" s="15" t="s">
        <v>41</v>
      </c>
      <c r="B33" s="12"/>
      <c r="C33" s="12"/>
      <c r="D33" s="12"/>
      <c r="E33" s="12"/>
      <c r="F33" s="12"/>
      <c r="G33" s="6"/>
      <c r="H33" s="6"/>
      <c r="I33" s="6"/>
      <c r="J33" s="6"/>
      <c r="K33" s="6"/>
      <c r="L33" s="6"/>
    </row>
    <row r="34" spans="1:12" ht="12.75" customHeight="1" x14ac:dyDescent="0.2">
      <c r="A34" s="15"/>
      <c r="B34" s="12"/>
      <c r="C34" s="12"/>
      <c r="D34" s="12"/>
      <c r="E34" s="12"/>
      <c r="F34" s="12"/>
      <c r="G34" s="6"/>
      <c r="H34" s="6"/>
      <c r="I34" s="6"/>
      <c r="J34" s="6"/>
      <c r="K34" s="6"/>
      <c r="L34" s="6"/>
    </row>
    <row r="35" spans="1:12" ht="12.75" customHeight="1" x14ac:dyDescent="0.2">
      <c r="A35" s="49" t="s">
        <v>112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2.75" customHeight="1" x14ac:dyDescent="0.2">
      <c r="A36" s="12" t="s">
        <v>141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2.75" customHeight="1" x14ac:dyDescent="0.2">
      <c r="A37" s="50" t="s">
        <v>160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2.75" customHeight="1" x14ac:dyDescent="0.2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</sheetData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U45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4" customFormat="1" ht="12.6" customHeight="1" x14ac:dyDescent="0.2">
      <c r="A1" s="59" t="s">
        <v>80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42</v>
      </c>
      <c r="B4" s="29" t="s">
        <v>81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127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82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" customHeight="1" x14ac:dyDescent="0.2">
      <c r="A11" s="15" t="s">
        <v>18</v>
      </c>
      <c r="B11" s="47">
        <v>251165</v>
      </c>
      <c r="C11" s="47">
        <v>2971</v>
      </c>
      <c r="D11" s="47">
        <v>3333</v>
      </c>
      <c r="E11" s="47">
        <v>-362</v>
      </c>
      <c r="F11" s="47">
        <v>11952</v>
      </c>
      <c r="G11" s="47">
        <v>13186</v>
      </c>
      <c r="H11" s="47">
        <v>-1234</v>
      </c>
      <c r="I11" s="47">
        <v>3279</v>
      </c>
      <c r="J11" s="47">
        <v>252914</v>
      </c>
      <c r="K11" s="47">
        <v>1749</v>
      </c>
      <c r="L11" s="43">
        <v>0.7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" customHeight="1" x14ac:dyDescent="0.2">
      <c r="A12" s="13" t="s">
        <v>6</v>
      </c>
      <c r="B12" s="48">
        <v>101957</v>
      </c>
      <c r="C12" s="48">
        <v>1147</v>
      </c>
      <c r="D12" s="48">
        <v>1114</v>
      </c>
      <c r="E12" s="48">
        <v>33</v>
      </c>
      <c r="F12" s="48">
        <v>4015</v>
      </c>
      <c r="G12" s="48">
        <v>5470</v>
      </c>
      <c r="H12" s="48">
        <v>-1455</v>
      </c>
      <c r="I12" s="48">
        <v>1507</v>
      </c>
      <c r="J12" s="48">
        <v>102092</v>
      </c>
      <c r="K12" s="48">
        <v>135</v>
      </c>
      <c r="L12" s="44">
        <v>0.1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" customHeight="1" x14ac:dyDescent="0.2">
      <c r="A13" s="15" t="s">
        <v>30</v>
      </c>
      <c r="B13" s="47">
        <v>111318</v>
      </c>
      <c r="C13" s="47">
        <v>898</v>
      </c>
      <c r="D13" s="47">
        <v>1732</v>
      </c>
      <c r="E13" s="47">
        <v>-834</v>
      </c>
      <c r="F13" s="47">
        <v>5345</v>
      </c>
      <c r="G13" s="47">
        <v>5971</v>
      </c>
      <c r="H13" s="47">
        <v>-626</v>
      </c>
      <c r="I13" s="47">
        <v>1738</v>
      </c>
      <c r="J13" s="47">
        <v>111596</v>
      </c>
      <c r="K13" s="47">
        <v>278</v>
      </c>
      <c r="L13" s="43">
        <v>0.2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" customHeight="1" x14ac:dyDescent="0.2">
      <c r="A14" s="17" t="s">
        <v>12</v>
      </c>
      <c r="B14" s="48">
        <v>95003</v>
      </c>
      <c r="C14" s="48">
        <v>1007</v>
      </c>
      <c r="D14" s="48">
        <v>1343</v>
      </c>
      <c r="E14" s="48">
        <v>-336</v>
      </c>
      <c r="F14" s="48">
        <v>5073</v>
      </c>
      <c r="G14" s="48">
        <v>5625</v>
      </c>
      <c r="H14" s="48">
        <v>-552</v>
      </c>
      <c r="I14" s="48">
        <v>672</v>
      </c>
      <c r="J14" s="48">
        <v>94787</v>
      </c>
      <c r="K14" s="48">
        <v>-216</v>
      </c>
      <c r="L14" s="58">
        <v>-0.2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7">
        <v>73609</v>
      </c>
      <c r="C15" s="47">
        <v>840</v>
      </c>
      <c r="D15" s="47">
        <v>862</v>
      </c>
      <c r="E15" s="47">
        <v>-22</v>
      </c>
      <c r="F15" s="47">
        <v>3557</v>
      </c>
      <c r="G15" s="47">
        <v>4015</v>
      </c>
      <c r="H15" s="47">
        <v>-458</v>
      </c>
      <c r="I15" s="47">
        <v>1363</v>
      </c>
      <c r="J15" s="47">
        <v>74492</v>
      </c>
      <c r="K15" s="47">
        <v>883</v>
      </c>
      <c r="L15" s="43">
        <v>1.2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83</v>
      </c>
      <c r="B16" s="47">
        <v>74217</v>
      </c>
      <c r="C16" s="47">
        <v>816</v>
      </c>
      <c r="D16" s="47">
        <v>742</v>
      </c>
      <c r="E16" s="47">
        <v>74</v>
      </c>
      <c r="F16" s="47">
        <v>3780</v>
      </c>
      <c r="G16" s="47">
        <v>3596</v>
      </c>
      <c r="H16" s="47">
        <v>184</v>
      </c>
      <c r="I16" s="47">
        <v>962</v>
      </c>
      <c r="J16" s="47">
        <v>75600</v>
      </c>
      <c r="K16" s="47">
        <v>1383</v>
      </c>
      <c r="L16" s="43">
        <v>1.9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" customHeight="1" x14ac:dyDescent="0.2">
      <c r="A17" s="17" t="s">
        <v>84</v>
      </c>
      <c r="B17" s="48">
        <v>51534</v>
      </c>
      <c r="C17" s="48">
        <v>518</v>
      </c>
      <c r="D17" s="48">
        <v>630</v>
      </c>
      <c r="E17" s="48">
        <v>-112</v>
      </c>
      <c r="F17" s="48">
        <v>2795</v>
      </c>
      <c r="G17" s="48">
        <v>2952</v>
      </c>
      <c r="H17" s="48">
        <v>-157</v>
      </c>
      <c r="I17" s="48">
        <v>566</v>
      </c>
      <c r="J17" s="48">
        <v>51832</v>
      </c>
      <c r="K17" s="48">
        <v>298</v>
      </c>
      <c r="L17" s="44">
        <v>0.6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" customHeight="1" x14ac:dyDescent="0.2">
      <c r="A18" s="15" t="s">
        <v>25</v>
      </c>
      <c r="B18" s="47">
        <v>47275</v>
      </c>
      <c r="C18" s="47">
        <v>454</v>
      </c>
      <c r="D18" s="47">
        <v>623</v>
      </c>
      <c r="E18" s="47">
        <v>-169</v>
      </c>
      <c r="F18" s="47">
        <v>3107</v>
      </c>
      <c r="G18" s="47">
        <v>2945</v>
      </c>
      <c r="H18" s="47">
        <v>162</v>
      </c>
      <c r="I18" s="47">
        <v>348</v>
      </c>
      <c r="J18" s="47">
        <v>47662</v>
      </c>
      <c r="K18" s="47">
        <v>387</v>
      </c>
      <c r="L18" s="43">
        <v>0.8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" customHeight="1" x14ac:dyDescent="0.2">
      <c r="A19" s="17" t="s">
        <v>85</v>
      </c>
      <c r="B19" s="48">
        <v>34529</v>
      </c>
      <c r="C19" s="48">
        <v>318</v>
      </c>
      <c r="D19" s="48">
        <v>351</v>
      </c>
      <c r="E19" s="48">
        <v>-33</v>
      </c>
      <c r="F19" s="48">
        <v>1296</v>
      </c>
      <c r="G19" s="48">
        <v>1490</v>
      </c>
      <c r="H19" s="48">
        <v>-194</v>
      </c>
      <c r="I19" s="48">
        <v>424</v>
      </c>
      <c r="J19" s="48">
        <v>34726</v>
      </c>
      <c r="K19" s="48">
        <v>197</v>
      </c>
      <c r="L19" s="44">
        <v>0.6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" customHeight="1" x14ac:dyDescent="0.2">
      <c r="A20" s="60" t="s">
        <v>86</v>
      </c>
      <c r="B20" s="47">
        <v>35915</v>
      </c>
      <c r="C20" s="47">
        <v>350</v>
      </c>
      <c r="D20" s="47">
        <v>484</v>
      </c>
      <c r="E20" s="47">
        <v>-134</v>
      </c>
      <c r="F20" s="47">
        <v>1759</v>
      </c>
      <c r="G20" s="47">
        <v>1812</v>
      </c>
      <c r="H20" s="47">
        <v>-53</v>
      </c>
      <c r="I20" s="47">
        <v>498</v>
      </c>
      <c r="J20" s="47">
        <v>36226</v>
      </c>
      <c r="K20" s="47">
        <v>311</v>
      </c>
      <c r="L20" s="43">
        <v>0.9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21" customHeight="1" x14ac:dyDescent="0.2">
      <c r="A21" s="15" t="s">
        <v>87</v>
      </c>
      <c r="B21" s="47">
        <v>37035</v>
      </c>
      <c r="C21" s="47">
        <v>330</v>
      </c>
      <c r="D21" s="47">
        <v>422</v>
      </c>
      <c r="E21" s="47">
        <v>-92</v>
      </c>
      <c r="F21" s="47">
        <v>2155</v>
      </c>
      <c r="G21" s="47">
        <v>1852</v>
      </c>
      <c r="H21" s="47">
        <v>303</v>
      </c>
      <c r="I21" s="47">
        <v>256</v>
      </c>
      <c r="J21" s="47">
        <v>37502</v>
      </c>
      <c r="K21" s="47">
        <v>467</v>
      </c>
      <c r="L21" s="43">
        <v>1.3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" customHeight="1" x14ac:dyDescent="0.2">
      <c r="A22" s="17" t="s">
        <v>88</v>
      </c>
      <c r="B22" s="48">
        <v>32141</v>
      </c>
      <c r="C22" s="48">
        <v>302</v>
      </c>
      <c r="D22" s="48">
        <v>301</v>
      </c>
      <c r="E22" s="48">
        <v>1</v>
      </c>
      <c r="F22" s="48">
        <v>2007</v>
      </c>
      <c r="G22" s="48">
        <v>1916</v>
      </c>
      <c r="H22" s="48">
        <v>91</v>
      </c>
      <c r="I22" s="48">
        <v>193</v>
      </c>
      <c r="J22" s="48">
        <v>32426</v>
      </c>
      <c r="K22" s="48">
        <v>285</v>
      </c>
      <c r="L22" s="44">
        <v>0.9</v>
      </c>
    </row>
    <row r="23" spans="1:21" ht="12" customHeight="1" x14ac:dyDescent="0.2">
      <c r="A23" s="60" t="s">
        <v>89</v>
      </c>
      <c r="B23" s="61">
        <v>26427</v>
      </c>
      <c r="C23" s="61">
        <v>266</v>
      </c>
      <c r="D23" s="61">
        <v>324</v>
      </c>
      <c r="E23" s="61">
        <v>-58</v>
      </c>
      <c r="F23" s="61">
        <v>949</v>
      </c>
      <c r="G23" s="61">
        <v>1085</v>
      </c>
      <c r="H23" s="61">
        <v>-136</v>
      </c>
      <c r="I23" s="61">
        <v>159</v>
      </c>
      <c r="J23" s="61">
        <v>26419</v>
      </c>
      <c r="K23" s="61">
        <v>-8</v>
      </c>
      <c r="L23" s="62">
        <v>0</v>
      </c>
    </row>
    <row r="24" spans="1:21" ht="12" customHeight="1" x14ac:dyDescent="0.2">
      <c r="A24" s="17" t="s">
        <v>23</v>
      </c>
      <c r="B24" s="48">
        <v>24831</v>
      </c>
      <c r="C24" s="48">
        <v>204</v>
      </c>
      <c r="D24" s="48">
        <v>319</v>
      </c>
      <c r="E24" s="48">
        <v>-115</v>
      </c>
      <c r="F24" s="48">
        <v>1123</v>
      </c>
      <c r="G24" s="48">
        <v>1070</v>
      </c>
      <c r="H24" s="48">
        <v>53</v>
      </c>
      <c r="I24" s="48">
        <v>192</v>
      </c>
      <c r="J24" s="48">
        <v>24959</v>
      </c>
      <c r="K24" s="48">
        <v>128</v>
      </c>
      <c r="L24" s="44">
        <v>0.5</v>
      </c>
    </row>
    <row r="25" spans="1:21" ht="12" customHeight="1" x14ac:dyDescent="0.2">
      <c r="A25" s="60" t="s">
        <v>2</v>
      </c>
      <c r="B25" s="61">
        <v>23093</v>
      </c>
      <c r="C25" s="61">
        <v>235</v>
      </c>
      <c r="D25" s="61">
        <v>302</v>
      </c>
      <c r="E25" s="61">
        <v>-67</v>
      </c>
      <c r="F25" s="61">
        <v>1396</v>
      </c>
      <c r="G25" s="61">
        <v>1425</v>
      </c>
      <c r="H25" s="61">
        <v>-29</v>
      </c>
      <c r="I25" s="61">
        <v>290</v>
      </c>
      <c r="J25" s="61">
        <v>23202</v>
      </c>
      <c r="K25" s="61">
        <v>109</v>
      </c>
      <c r="L25" s="62">
        <v>0.5</v>
      </c>
    </row>
    <row r="26" spans="1:21" ht="21" customHeight="1" x14ac:dyDescent="0.2">
      <c r="A26" s="60" t="s">
        <v>90</v>
      </c>
      <c r="B26" s="61">
        <v>26958</v>
      </c>
      <c r="C26" s="61">
        <v>225</v>
      </c>
      <c r="D26" s="61">
        <v>281</v>
      </c>
      <c r="E26" s="61">
        <v>-56</v>
      </c>
      <c r="F26" s="61">
        <v>1304</v>
      </c>
      <c r="G26" s="61">
        <v>1223</v>
      </c>
      <c r="H26" s="61">
        <v>81</v>
      </c>
      <c r="I26" s="61">
        <v>114</v>
      </c>
      <c r="J26" s="61">
        <v>27103</v>
      </c>
      <c r="K26" s="61">
        <v>145</v>
      </c>
      <c r="L26" s="62">
        <v>0.5</v>
      </c>
    </row>
    <row r="27" spans="1:21" ht="12" customHeight="1" x14ac:dyDescent="0.2">
      <c r="A27" s="17" t="s">
        <v>5</v>
      </c>
      <c r="B27" s="48">
        <v>22227</v>
      </c>
      <c r="C27" s="48">
        <v>229</v>
      </c>
      <c r="D27" s="48">
        <v>296</v>
      </c>
      <c r="E27" s="48">
        <v>-67</v>
      </c>
      <c r="F27" s="48">
        <v>1502</v>
      </c>
      <c r="G27" s="48">
        <v>1851</v>
      </c>
      <c r="H27" s="48">
        <v>-349</v>
      </c>
      <c r="I27" s="48">
        <v>195</v>
      </c>
      <c r="J27" s="48">
        <v>22118</v>
      </c>
      <c r="K27" s="48">
        <v>-109</v>
      </c>
      <c r="L27" s="44">
        <v>-0.5</v>
      </c>
    </row>
    <row r="28" spans="1:21" ht="12" customHeight="1" x14ac:dyDescent="0.2">
      <c r="A28" s="60" t="s">
        <v>91</v>
      </c>
      <c r="B28" s="61">
        <v>17657</v>
      </c>
      <c r="C28" s="61">
        <v>184</v>
      </c>
      <c r="D28" s="61">
        <v>111</v>
      </c>
      <c r="E28" s="61">
        <v>73</v>
      </c>
      <c r="F28" s="61">
        <v>858</v>
      </c>
      <c r="G28" s="61">
        <v>1108</v>
      </c>
      <c r="H28" s="61">
        <v>-250</v>
      </c>
      <c r="I28" s="61">
        <v>396</v>
      </c>
      <c r="J28" s="61">
        <v>17862</v>
      </c>
      <c r="K28" s="61">
        <v>205</v>
      </c>
      <c r="L28" s="62">
        <v>1.2</v>
      </c>
    </row>
    <row r="29" spans="1:21" ht="12" customHeight="1" x14ac:dyDescent="0.2">
      <c r="A29" s="17" t="s">
        <v>92</v>
      </c>
      <c r="B29" s="48">
        <v>24125</v>
      </c>
      <c r="C29" s="48">
        <v>288</v>
      </c>
      <c r="D29" s="48">
        <v>199</v>
      </c>
      <c r="E29" s="48">
        <v>89</v>
      </c>
      <c r="F29" s="48">
        <v>1423</v>
      </c>
      <c r="G29" s="48">
        <v>1456</v>
      </c>
      <c r="H29" s="48">
        <v>-33</v>
      </c>
      <c r="I29" s="48">
        <v>357</v>
      </c>
      <c r="J29" s="48">
        <v>24549</v>
      </c>
      <c r="K29" s="48">
        <v>424</v>
      </c>
      <c r="L29" s="44">
        <v>1.8</v>
      </c>
    </row>
    <row r="30" spans="1:21" ht="12" customHeight="1" x14ac:dyDescent="0.2">
      <c r="A30" s="60" t="s">
        <v>94</v>
      </c>
      <c r="B30" s="61">
        <v>21251</v>
      </c>
      <c r="C30" s="61">
        <v>190</v>
      </c>
      <c r="D30" s="61">
        <v>220</v>
      </c>
      <c r="E30" s="61">
        <v>-30</v>
      </c>
      <c r="F30" s="61">
        <v>1080</v>
      </c>
      <c r="G30" s="61">
        <v>992</v>
      </c>
      <c r="H30" s="61">
        <v>88</v>
      </c>
      <c r="I30" s="61">
        <v>112</v>
      </c>
      <c r="J30" s="61">
        <v>21421</v>
      </c>
      <c r="K30" s="61">
        <v>170</v>
      </c>
      <c r="L30" s="62">
        <v>0.8</v>
      </c>
    </row>
    <row r="31" spans="1:2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2.75" customHeight="1" x14ac:dyDescent="0.2">
      <c r="A33" s="15" t="s">
        <v>41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12.75" customHeight="1" x14ac:dyDescent="0.2">
      <c r="B34" s="11"/>
      <c r="C34" s="11"/>
      <c r="D34" s="11"/>
      <c r="E34" s="11"/>
      <c r="F34" s="10"/>
      <c r="G34" s="6"/>
      <c r="H34" s="6"/>
      <c r="I34" s="6"/>
      <c r="J34" s="6"/>
      <c r="K34" s="6"/>
      <c r="L34" s="6"/>
    </row>
    <row r="35" spans="1:12" ht="12.75" customHeight="1" x14ac:dyDescent="0.2">
      <c r="A35" s="49" t="s">
        <v>101</v>
      </c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</row>
    <row r="36" spans="1:12" ht="12.75" customHeight="1" x14ac:dyDescent="0.2">
      <c r="A36" s="12" t="s">
        <v>141</v>
      </c>
      <c r="B36" s="12"/>
      <c r="C36" s="12"/>
      <c r="D36" s="12"/>
      <c r="E36" s="12"/>
      <c r="F36" s="12"/>
      <c r="G36" s="6"/>
      <c r="H36" s="6"/>
      <c r="I36" s="6"/>
      <c r="J36" s="6"/>
      <c r="K36" s="6"/>
      <c r="L36" s="6"/>
    </row>
    <row r="37" spans="1:12" ht="12.75" customHeight="1" x14ac:dyDescent="0.2">
      <c r="A37" s="50" t="s">
        <v>160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2.75" customHeight="1" x14ac:dyDescent="0.2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2" customFormat="1" ht="12.6" customHeight="1" x14ac:dyDescent="0.2">
      <c r="A1" s="59" t="s">
        <v>77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78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128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79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0</v>
      </c>
      <c r="B11" s="46">
        <v>5954212</v>
      </c>
      <c r="C11" s="46">
        <v>55818</v>
      </c>
      <c r="D11" s="46">
        <v>56465</v>
      </c>
      <c r="E11" s="46">
        <v>-647</v>
      </c>
      <c r="F11" s="46">
        <v>113130</v>
      </c>
      <c r="G11" s="46">
        <v>120838</v>
      </c>
      <c r="H11" s="46">
        <v>-7708</v>
      </c>
      <c r="I11" s="46">
        <v>43889</v>
      </c>
      <c r="J11" s="46">
        <v>5991401</v>
      </c>
      <c r="K11" s="46">
        <v>37189</v>
      </c>
      <c r="L11" s="45">
        <v>0.6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6">
        <v>982829</v>
      </c>
      <c r="C13" s="46">
        <v>10220</v>
      </c>
      <c r="D13" s="46">
        <v>9443</v>
      </c>
      <c r="E13" s="46">
        <v>777</v>
      </c>
      <c r="F13" s="46">
        <v>14811</v>
      </c>
      <c r="G13" s="46">
        <v>18045</v>
      </c>
      <c r="H13" s="46">
        <v>-3234</v>
      </c>
      <c r="I13" s="46">
        <v>11928</v>
      </c>
      <c r="J13" s="46">
        <v>992713</v>
      </c>
      <c r="K13" s="46">
        <v>9884</v>
      </c>
      <c r="L13" s="45">
        <v>1.0056683309100567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7">
        <v>471031</v>
      </c>
      <c r="C14" s="47">
        <v>5053</v>
      </c>
      <c r="D14" s="47">
        <v>4735</v>
      </c>
      <c r="E14" s="47">
        <v>318</v>
      </c>
      <c r="F14" s="47">
        <v>7635</v>
      </c>
      <c r="G14" s="47">
        <v>7966</v>
      </c>
      <c r="H14" s="47">
        <v>-331</v>
      </c>
      <c r="I14" s="47">
        <v>5950</v>
      </c>
      <c r="J14" s="47">
        <v>476968</v>
      </c>
      <c r="K14" s="47">
        <v>5937</v>
      </c>
      <c r="L14" s="43">
        <v>1.3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7">
        <v>240264</v>
      </c>
      <c r="C15" s="47">
        <v>2127</v>
      </c>
      <c r="D15" s="47">
        <v>2195</v>
      </c>
      <c r="E15" s="47">
        <v>-68</v>
      </c>
      <c r="F15" s="47">
        <v>3638</v>
      </c>
      <c r="G15" s="47">
        <v>3110</v>
      </c>
      <c r="H15" s="47">
        <v>528</v>
      </c>
      <c r="I15" s="47">
        <v>895</v>
      </c>
      <c r="J15" s="47">
        <v>241519</v>
      </c>
      <c r="K15" s="47">
        <v>1255</v>
      </c>
      <c r="L15" s="43">
        <v>0.5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7">
        <v>271534</v>
      </c>
      <c r="C16" s="47">
        <v>3040</v>
      </c>
      <c r="D16" s="47">
        <v>2513</v>
      </c>
      <c r="E16" s="47">
        <v>527</v>
      </c>
      <c r="F16" s="47">
        <v>3538</v>
      </c>
      <c r="G16" s="47">
        <v>6969</v>
      </c>
      <c r="H16" s="47">
        <v>-3431</v>
      </c>
      <c r="I16" s="47">
        <v>5083</v>
      </c>
      <c r="J16" s="47">
        <v>274226</v>
      </c>
      <c r="K16" s="47">
        <v>2692</v>
      </c>
      <c r="L16" s="43">
        <v>1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6">
        <v>1452858</v>
      </c>
      <c r="C18" s="46">
        <v>12987</v>
      </c>
      <c r="D18" s="46">
        <v>14469</v>
      </c>
      <c r="E18" s="46">
        <v>-1482</v>
      </c>
      <c r="F18" s="46">
        <v>23215</v>
      </c>
      <c r="G18" s="46">
        <v>24591</v>
      </c>
      <c r="H18" s="46">
        <v>-1376</v>
      </c>
      <c r="I18" s="46">
        <v>7259</v>
      </c>
      <c r="J18" s="46">
        <v>1457285</v>
      </c>
      <c r="K18" s="46">
        <v>4427</v>
      </c>
      <c r="L18" s="45">
        <v>0.30470975140034329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7">
        <v>841188</v>
      </c>
      <c r="C19" s="47">
        <v>7300</v>
      </c>
      <c r="D19" s="47">
        <v>8540</v>
      </c>
      <c r="E19" s="47">
        <v>-1240</v>
      </c>
      <c r="F19" s="47">
        <v>10353</v>
      </c>
      <c r="G19" s="47">
        <v>11663</v>
      </c>
      <c r="H19" s="47">
        <v>-1310</v>
      </c>
      <c r="I19" s="47">
        <v>4301</v>
      </c>
      <c r="J19" s="47">
        <v>843052</v>
      </c>
      <c r="K19" s="47">
        <v>1864</v>
      </c>
      <c r="L19" s="43">
        <v>0.2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7">
        <v>217140</v>
      </c>
      <c r="C20" s="47">
        <v>2229</v>
      </c>
      <c r="D20" s="47">
        <v>1724</v>
      </c>
      <c r="E20" s="47">
        <v>505</v>
      </c>
      <c r="F20" s="47">
        <v>4636</v>
      </c>
      <c r="G20" s="47">
        <v>3537</v>
      </c>
      <c r="H20" s="47">
        <v>1099</v>
      </c>
      <c r="I20" s="47">
        <v>844</v>
      </c>
      <c r="J20" s="47">
        <v>219403</v>
      </c>
      <c r="K20" s="47">
        <v>2263</v>
      </c>
      <c r="L20" s="43">
        <v>1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7">
        <v>203302</v>
      </c>
      <c r="C21" s="47">
        <v>1612</v>
      </c>
      <c r="D21" s="47">
        <v>2097</v>
      </c>
      <c r="E21" s="47">
        <v>-485</v>
      </c>
      <c r="F21" s="47">
        <v>4956</v>
      </c>
      <c r="G21" s="47">
        <v>5283</v>
      </c>
      <c r="H21" s="47">
        <v>-327</v>
      </c>
      <c r="I21" s="47">
        <v>671</v>
      </c>
      <c r="J21" s="47">
        <v>203342</v>
      </c>
      <c r="K21" s="47">
        <v>40</v>
      </c>
      <c r="L21" s="43">
        <v>0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7">
        <v>129989</v>
      </c>
      <c r="C22" s="47">
        <v>1311</v>
      </c>
      <c r="D22" s="47">
        <v>1491</v>
      </c>
      <c r="E22" s="47">
        <v>-180</v>
      </c>
      <c r="F22" s="47">
        <v>2407</v>
      </c>
      <c r="G22" s="47">
        <v>3188</v>
      </c>
      <c r="H22" s="47">
        <v>-781</v>
      </c>
      <c r="I22" s="47">
        <v>1218</v>
      </c>
      <c r="J22" s="47">
        <v>130128</v>
      </c>
      <c r="K22" s="47">
        <v>139</v>
      </c>
      <c r="L22" s="43">
        <v>0.1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7">
        <v>61239</v>
      </c>
      <c r="C23" s="47">
        <v>535</v>
      </c>
      <c r="D23" s="47">
        <v>617</v>
      </c>
      <c r="E23" s="47">
        <v>-82</v>
      </c>
      <c r="F23" s="47">
        <v>863</v>
      </c>
      <c r="G23" s="47">
        <v>920</v>
      </c>
      <c r="H23" s="47">
        <v>-57</v>
      </c>
      <c r="I23" s="47">
        <v>225</v>
      </c>
      <c r="J23" s="47">
        <v>61360</v>
      </c>
      <c r="K23" s="47">
        <v>121</v>
      </c>
      <c r="L23" s="43">
        <v>0.2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6">
        <v>808188</v>
      </c>
      <c r="C25" s="46">
        <v>6832</v>
      </c>
      <c r="D25" s="46">
        <v>7585</v>
      </c>
      <c r="E25" s="46">
        <v>-753</v>
      </c>
      <c r="F25" s="46">
        <v>20561</v>
      </c>
      <c r="G25" s="46">
        <v>21300</v>
      </c>
      <c r="H25" s="46">
        <v>-739</v>
      </c>
      <c r="I25" s="46">
        <v>5562</v>
      </c>
      <c r="J25" s="46">
        <v>812702</v>
      </c>
      <c r="K25" s="46">
        <v>4514</v>
      </c>
      <c r="L25" s="45">
        <v>0.55853341054309147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7">
        <v>129234</v>
      </c>
      <c r="C26" s="47">
        <v>995</v>
      </c>
      <c r="D26" s="47">
        <v>1829</v>
      </c>
      <c r="E26" s="47">
        <v>-834</v>
      </c>
      <c r="F26" s="47">
        <v>4978</v>
      </c>
      <c r="G26" s="47">
        <v>6306</v>
      </c>
      <c r="H26" s="47">
        <v>-1328</v>
      </c>
      <c r="I26" s="47">
        <v>2049</v>
      </c>
      <c r="J26" s="47">
        <v>129121</v>
      </c>
      <c r="K26" s="47">
        <v>-113</v>
      </c>
      <c r="L26" s="43">
        <v>-0.1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7">
        <v>219545</v>
      </c>
      <c r="C27" s="47">
        <v>1831</v>
      </c>
      <c r="D27" s="47">
        <v>1962</v>
      </c>
      <c r="E27" s="47">
        <v>-131</v>
      </c>
      <c r="F27" s="47">
        <v>5397</v>
      </c>
      <c r="G27" s="47">
        <v>5673</v>
      </c>
      <c r="H27" s="47">
        <v>-276</v>
      </c>
      <c r="I27" s="47">
        <v>1118</v>
      </c>
      <c r="J27" s="47">
        <v>220426</v>
      </c>
      <c r="K27" s="47">
        <v>881</v>
      </c>
      <c r="L27" s="43">
        <v>0.4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7">
        <v>459409</v>
      </c>
      <c r="C28" s="47">
        <v>4006</v>
      </c>
      <c r="D28" s="47">
        <v>3794</v>
      </c>
      <c r="E28" s="47">
        <v>212</v>
      </c>
      <c r="F28" s="47">
        <v>10186</v>
      </c>
      <c r="G28" s="47">
        <v>9321</v>
      </c>
      <c r="H28" s="47">
        <v>865</v>
      </c>
      <c r="I28" s="47">
        <v>2395</v>
      </c>
      <c r="J28" s="47">
        <v>463155</v>
      </c>
      <c r="K28" s="47">
        <v>3746</v>
      </c>
      <c r="L28" s="43">
        <v>0.8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6">
        <v>998574</v>
      </c>
      <c r="C30" s="46">
        <v>10100</v>
      </c>
      <c r="D30" s="46">
        <v>9346</v>
      </c>
      <c r="E30" s="46">
        <v>754</v>
      </c>
      <c r="F30" s="46">
        <v>19072</v>
      </c>
      <c r="G30" s="46">
        <v>19895</v>
      </c>
      <c r="H30" s="46">
        <v>-823</v>
      </c>
      <c r="I30" s="46">
        <v>9008</v>
      </c>
      <c r="J30" s="46">
        <v>1007725</v>
      </c>
      <c r="K30" s="46">
        <v>9151</v>
      </c>
      <c r="L30" s="45">
        <v>0.9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6">
        <v>866387</v>
      </c>
      <c r="C32" s="46">
        <v>7627</v>
      </c>
      <c r="D32" s="46">
        <v>8376</v>
      </c>
      <c r="E32" s="46">
        <v>-749</v>
      </c>
      <c r="F32" s="46">
        <v>19569</v>
      </c>
      <c r="G32" s="46">
        <v>21373</v>
      </c>
      <c r="H32" s="46">
        <v>-1804</v>
      </c>
      <c r="I32" s="46">
        <v>4712</v>
      </c>
      <c r="J32" s="46">
        <v>868939</v>
      </c>
      <c r="K32" s="46">
        <v>2552</v>
      </c>
      <c r="L32" s="45">
        <v>0.29455658960718478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7">
        <v>30678</v>
      </c>
      <c r="C33" s="47">
        <v>267</v>
      </c>
      <c r="D33" s="47">
        <v>343</v>
      </c>
      <c r="E33" s="47">
        <v>-76</v>
      </c>
      <c r="F33" s="47">
        <v>713</v>
      </c>
      <c r="G33" s="47">
        <v>701</v>
      </c>
      <c r="H33" s="47">
        <v>12</v>
      </c>
      <c r="I33" s="47">
        <v>291</v>
      </c>
      <c r="J33" s="47">
        <v>30923</v>
      </c>
      <c r="K33" s="47">
        <v>245</v>
      </c>
      <c r="L33" s="43">
        <v>0.8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7">
        <v>58216</v>
      </c>
      <c r="C34" s="47">
        <v>460</v>
      </c>
      <c r="D34" s="47">
        <v>717</v>
      </c>
      <c r="E34" s="47">
        <v>-257</v>
      </c>
      <c r="F34" s="47">
        <v>1399</v>
      </c>
      <c r="G34" s="47">
        <v>1497</v>
      </c>
      <c r="H34" s="47">
        <v>-98</v>
      </c>
      <c r="I34" s="47">
        <v>322</v>
      </c>
      <c r="J34" s="47">
        <v>58204</v>
      </c>
      <c r="K34" s="47">
        <v>-12</v>
      </c>
      <c r="L34" s="43">
        <v>0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47</v>
      </c>
      <c r="B35" s="47">
        <v>45909</v>
      </c>
      <c r="C35" s="47">
        <v>377</v>
      </c>
      <c r="D35" s="47">
        <v>459</v>
      </c>
      <c r="E35" s="47">
        <v>-82</v>
      </c>
      <c r="F35" s="47">
        <v>1521</v>
      </c>
      <c r="G35" s="47">
        <v>1756</v>
      </c>
      <c r="H35" s="47">
        <v>-235</v>
      </c>
      <c r="I35" s="47">
        <v>183</v>
      </c>
      <c r="J35" s="47">
        <v>45695</v>
      </c>
      <c r="K35" s="47">
        <v>-214</v>
      </c>
      <c r="L35" s="43">
        <v>-0.5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48</v>
      </c>
      <c r="B36" s="47">
        <v>13870</v>
      </c>
      <c r="C36" s="47">
        <v>151</v>
      </c>
      <c r="D36" s="47">
        <v>132</v>
      </c>
      <c r="E36" s="47">
        <v>19</v>
      </c>
      <c r="F36" s="47">
        <v>430</v>
      </c>
      <c r="G36" s="47">
        <v>336</v>
      </c>
      <c r="H36" s="47">
        <v>94</v>
      </c>
      <c r="I36" s="47">
        <v>19</v>
      </c>
      <c r="J36" s="47">
        <v>13961</v>
      </c>
      <c r="K36" s="47">
        <v>91</v>
      </c>
      <c r="L36" s="43">
        <v>0.7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7">
        <v>367092</v>
      </c>
      <c r="C37" s="47">
        <v>3298</v>
      </c>
      <c r="D37" s="47">
        <v>3440</v>
      </c>
      <c r="E37" s="47">
        <v>-142</v>
      </c>
      <c r="F37" s="47">
        <v>7543</v>
      </c>
      <c r="G37" s="47">
        <v>8735</v>
      </c>
      <c r="H37" s="47">
        <v>-1192</v>
      </c>
      <c r="I37" s="47">
        <v>2593</v>
      </c>
      <c r="J37" s="47">
        <v>368476</v>
      </c>
      <c r="K37" s="47">
        <v>1384</v>
      </c>
      <c r="L37" s="43">
        <v>0.4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7">
        <v>160833</v>
      </c>
      <c r="C38" s="47">
        <v>1311</v>
      </c>
      <c r="D38" s="47">
        <v>1576</v>
      </c>
      <c r="E38" s="47">
        <v>-265</v>
      </c>
      <c r="F38" s="47">
        <v>2915</v>
      </c>
      <c r="G38" s="47">
        <v>3427</v>
      </c>
      <c r="H38" s="47">
        <v>-512</v>
      </c>
      <c r="I38" s="47">
        <v>375</v>
      </c>
      <c r="J38" s="47">
        <v>160754</v>
      </c>
      <c r="K38" s="47">
        <v>-79</v>
      </c>
      <c r="L38" s="43">
        <v>0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7">
        <v>189789</v>
      </c>
      <c r="C39" s="47">
        <v>1763</v>
      </c>
      <c r="D39" s="47">
        <v>1709</v>
      </c>
      <c r="E39" s="47">
        <v>54</v>
      </c>
      <c r="F39" s="47">
        <v>5048</v>
      </c>
      <c r="G39" s="47">
        <v>4921</v>
      </c>
      <c r="H39" s="47">
        <v>127</v>
      </c>
      <c r="I39" s="47">
        <v>929</v>
      </c>
      <c r="J39" s="47">
        <v>190926</v>
      </c>
      <c r="K39" s="47">
        <v>1137</v>
      </c>
      <c r="L39" s="43">
        <v>0.6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43</v>
      </c>
      <c r="B41" s="46">
        <v>602131</v>
      </c>
      <c r="C41" s="46">
        <v>5866</v>
      </c>
      <c r="D41" s="46">
        <v>4963</v>
      </c>
      <c r="E41" s="46">
        <v>903</v>
      </c>
      <c r="F41" s="46">
        <v>13649</v>
      </c>
      <c r="G41" s="46">
        <v>13457</v>
      </c>
      <c r="H41" s="46">
        <v>192</v>
      </c>
      <c r="I41" s="46">
        <v>2861</v>
      </c>
      <c r="J41" s="46">
        <v>606251</v>
      </c>
      <c r="K41" s="46">
        <v>4120</v>
      </c>
      <c r="L41" s="45">
        <v>0.68423648674457882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7">
        <v>303662</v>
      </c>
      <c r="C42" s="47">
        <v>2942</v>
      </c>
      <c r="D42" s="47">
        <v>2657</v>
      </c>
      <c r="E42" s="47">
        <v>285</v>
      </c>
      <c r="F42" s="47">
        <v>5825</v>
      </c>
      <c r="G42" s="47">
        <v>5199</v>
      </c>
      <c r="H42" s="47">
        <v>626</v>
      </c>
      <c r="I42" s="47">
        <v>1572</v>
      </c>
      <c r="J42" s="47">
        <v>306207</v>
      </c>
      <c r="K42" s="47">
        <v>2545</v>
      </c>
      <c r="L42" s="43">
        <v>0.8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7">
        <v>31989</v>
      </c>
      <c r="C43" s="47">
        <v>301</v>
      </c>
      <c r="D43" s="47">
        <v>313</v>
      </c>
      <c r="E43" s="47">
        <v>-12</v>
      </c>
      <c r="F43" s="47">
        <v>379</v>
      </c>
      <c r="G43" s="47">
        <v>496</v>
      </c>
      <c r="H43" s="47">
        <v>-117</v>
      </c>
      <c r="I43" s="47">
        <v>88</v>
      </c>
      <c r="J43" s="47">
        <v>31943</v>
      </c>
      <c r="K43" s="47">
        <v>-46</v>
      </c>
      <c r="L43" s="43">
        <v>-0.1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7">
        <v>115781</v>
      </c>
      <c r="C44" s="47">
        <v>1137</v>
      </c>
      <c r="D44" s="47">
        <v>869</v>
      </c>
      <c r="E44" s="47">
        <v>268</v>
      </c>
      <c r="F44" s="47">
        <v>3218</v>
      </c>
      <c r="G44" s="47">
        <v>2975</v>
      </c>
      <c r="H44" s="47">
        <v>243</v>
      </c>
      <c r="I44" s="47">
        <v>460</v>
      </c>
      <c r="J44" s="47">
        <v>116762</v>
      </c>
      <c r="K44" s="47">
        <v>981</v>
      </c>
      <c r="L44" s="43">
        <v>0.8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7">
        <v>29781</v>
      </c>
      <c r="C45" s="47">
        <v>314</v>
      </c>
      <c r="D45" s="47">
        <v>284</v>
      </c>
      <c r="E45" s="47">
        <v>30</v>
      </c>
      <c r="F45" s="47">
        <v>644</v>
      </c>
      <c r="G45" s="47">
        <v>632</v>
      </c>
      <c r="H45" s="47">
        <v>12</v>
      </c>
      <c r="I45" s="47">
        <v>113</v>
      </c>
      <c r="J45" s="47">
        <v>29954</v>
      </c>
      <c r="K45" s="47">
        <v>173</v>
      </c>
      <c r="L45" s="43">
        <v>0.6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7">
        <v>36153</v>
      </c>
      <c r="C46" s="47">
        <v>324</v>
      </c>
      <c r="D46" s="47">
        <v>238</v>
      </c>
      <c r="E46" s="47">
        <v>86</v>
      </c>
      <c r="F46" s="47">
        <v>924</v>
      </c>
      <c r="G46" s="47">
        <v>999</v>
      </c>
      <c r="H46" s="47">
        <v>-75</v>
      </c>
      <c r="I46" s="47">
        <v>92</v>
      </c>
      <c r="J46" s="47">
        <v>36241</v>
      </c>
      <c r="K46" s="47">
        <v>88</v>
      </c>
      <c r="L46" s="43">
        <v>0.2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7">
        <v>84765</v>
      </c>
      <c r="C47" s="47">
        <v>848</v>
      </c>
      <c r="D47" s="47">
        <v>602</v>
      </c>
      <c r="E47" s="47">
        <v>246</v>
      </c>
      <c r="F47" s="47">
        <v>2659</v>
      </c>
      <c r="G47" s="47">
        <v>3156</v>
      </c>
      <c r="H47" s="47">
        <v>-497</v>
      </c>
      <c r="I47" s="47">
        <v>536</v>
      </c>
      <c r="J47" s="47">
        <v>85144</v>
      </c>
      <c r="K47" s="47">
        <v>379</v>
      </c>
      <c r="L47" s="43">
        <v>0.4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6">
        <v>243245</v>
      </c>
      <c r="C49" s="46">
        <v>2186</v>
      </c>
      <c r="D49" s="46">
        <v>2283</v>
      </c>
      <c r="E49" s="46">
        <v>-97</v>
      </c>
      <c r="F49" s="46">
        <v>2253</v>
      </c>
      <c r="G49" s="46">
        <v>2177</v>
      </c>
      <c r="H49" s="46">
        <v>76</v>
      </c>
      <c r="I49" s="46">
        <v>2559</v>
      </c>
      <c r="J49" s="46">
        <v>245786</v>
      </c>
      <c r="K49" s="46">
        <v>2541</v>
      </c>
      <c r="L49" s="45">
        <v>1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15" t="s">
        <v>41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49" t="s">
        <v>101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2" t="s">
        <v>141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50" t="s">
        <v>160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U46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4" customFormat="1" ht="12.6" customHeight="1" x14ac:dyDescent="0.2">
      <c r="A1" s="59" t="s">
        <v>77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42</v>
      </c>
      <c r="B4" s="29" t="s">
        <v>78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128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79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" customHeight="1" x14ac:dyDescent="0.2">
      <c r="A11" s="15" t="s">
        <v>18</v>
      </c>
      <c r="B11" s="47">
        <v>248516</v>
      </c>
      <c r="C11" s="47">
        <v>2800</v>
      </c>
      <c r="D11" s="47">
        <v>3375</v>
      </c>
      <c r="E11" s="47">
        <v>-575</v>
      </c>
      <c r="F11" s="47">
        <v>12889</v>
      </c>
      <c r="G11" s="47">
        <v>12748</v>
      </c>
      <c r="H11" s="47">
        <v>141</v>
      </c>
      <c r="I11" s="47">
        <v>3267</v>
      </c>
      <c r="J11" s="47">
        <v>251165</v>
      </c>
      <c r="K11" s="47">
        <v>2649</v>
      </c>
      <c r="L11" s="43">
        <v>1.1000000000000001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" customHeight="1" x14ac:dyDescent="0.2">
      <c r="A12" s="13" t="s">
        <v>6</v>
      </c>
      <c r="B12" s="48">
        <v>101788</v>
      </c>
      <c r="C12" s="48">
        <v>1156</v>
      </c>
      <c r="D12" s="48">
        <v>1138</v>
      </c>
      <c r="E12" s="48">
        <v>18</v>
      </c>
      <c r="F12" s="48">
        <v>4129</v>
      </c>
      <c r="G12" s="48">
        <v>6337</v>
      </c>
      <c r="H12" s="48">
        <v>-2208</v>
      </c>
      <c r="I12" s="48">
        <v>2111</v>
      </c>
      <c r="J12" s="48">
        <v>101957</v>
      </c>
      <c r="K12" s="48">
        <v>169</v>
      </c>
      <c r="L12" s="44">
        <v>0.2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" customHeight="1" x14ac:dyDescent="0.2">
      <c r="A13" s="15" t="s">
        <v>30</v>
      </c>
      <c r="B13" s="47">
        <v>111237</v>
      </c>
      <c r="C13" s="47">
        <v>876</v>
      </c>
      <c r="D13" s="47">
        <v>1606</v>
      </c>
      <c r="E13" s="47">
        <v>-730</v>
      </c>
      <c r="F13" s="47">
        <v>5000</v>
      </c>
      <c r="G13" s="47">
        <v>6130</v>
      </c>
      <c r="H13" s="47">
        <v>-1130</v>
      </c>
      <c r="I13" s="47">
        <v>1941</v>
      </c>
      <c r="J13" s="47">
        <v>111318</v>
      </c>
      <c r="K13" s="47">
        <v>81</v>
      </c>
      <c r="L13" s="43">
        <v>0.1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" customHeight="1" x14ac:dyDescent="0.2">
      <c r="A14" s="17" t="s">
        <v>12</v>
      </c>
      <c r="B14" s="48">
        <v>95120</v>
      </c>
      <c r="C14" s="48">
        <v>971</v>
      </c>
      <c r="D14" s="48">
        <v>1323</v>
      </c>
      <c r="E14" s="48">
        <v>-352</v>
      </c>
      <c r="F14" s="48">
        <v>5088</v>
      </c>
      <c r="G14" s="48">
        <v>5886</v>
      </c>
      <c r="H14" s="48">
        <v>-798</v>
      </c>
      <c r="I14" s="48">
        <v>789</v>
      </c>
      <c r="J14" s="48">
        <v>95003</v>
      </c>
      <c r="K14" s="48">
        <v>-117</v>
      </c>
      <c r="L14" s="58">
        <v>-0.1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7">
        <v>72817</v>
      </c>
      <c r="C15" s="47">
        <v>814</v>
      </c>
      <c r="D15" s="47">
        <v>922</v>
      </c>
      <c r="E15" s="47">
        <v>-108</v>
      </c>
      <c r="F15" s="47">
        <v>3615</v>
      </c>
      <c r="G15" s="47">
        <v>4165</v>
      </c>
      <c r="H15" s="47">
        <v>-550</v>
      </c>
      <c r="I15" s="47">
        <v>1450</v>
      </c>
      <c r="J15" s="47">
        <v>73609</v>
      </c>
      <c r="K15" s="47">
        <v>792</v>
      </c>
      <c r="L15" s="43">
        <v>1.1000000000000001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83</v>
      </c>
      <c r="B16" s="47">
        <v>73253</v>
      </c>
      <c r="C16" s="47">
        <v>785</v>
      </c>
      <c r="D16" s="47">
        <v>759</v>
      </c>
      <c r="E16" s="47">
        <v>26</v>
      </c>
      <c r="F16" s="47">
        <v>3651</v>
      </c>
      <c r="G16" s="47">
        <v>3500</v>
      </c>
      <c r="H16" s="47">
        <v>151</v>
      </c>
      <c r="I16" s="47">
        <v>717</v>
      </c>
      <c r="J16" s="47">
        <v>74217</v>
      </c>
      <c r="K16" s="47">
        <v>964</v>
      </c>
      <c r="L16" s="43">
        <v>1.3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" customHeight="1" x14ac:dyDescent="0.2">
      <c r="A17" s="17" t="s">
        <v>84</v>
      </c>
      <c r="B17" s="48">
        <v>51350</v>
      </c>
      <c r="C17" s="48">
        <v>466</v>
      </c>
      <c r="D17" s="48">
        <v>648</v>
      </c>
      <c r="E17" s="48">
        <v>-182</v>
      </c>
      <c r="F17" s="48">
        <v>2668</v>
      </c>
      <c r="G17" s="48">
        <v>2981</v>
      </c>
      <c r="H17" s="48">
        <v>-313</v>
      </c>
      <c r="I17" s="48">
        <v>643</v>
      </c>
      <c r="J17" s="48">
        <v>51534</v>
      </c>
      <c r="K17" s="48">
        <v>184</v>
      </c>
      <c r="L17" s="44">
        <v>0.4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" customHeight="1" x14ac:dyDescent="0.2">
      <c r="A18" s="15" t="s">
        <v>25</v>
      </c>
      <c r="B18" s="47">
        <v>47129</v>
      </c>
      <c r="C18" s="47">
        <v>440</v>
      </c>
      <c r="D18" s="47">
        <v>635</v>
      </c>
      <c r="E18" s="47">
        <v>-195</v>
      </c>
      <c r="F18" s="47">
        <v>3008</v>
      </c>
      <c r="G18" s="47">
        <v>2984</v>
      </c>
      <c r="H18" s="47">
        <v>24</v>
      </c>
      <c r="I18" s="47">
        <v>357</v>
      </c>
      <c r="J18" s="47">
        <v>47275</v>
      </c>
      <c r="K18" s="47">
        <v>146</v>
      </c>
      <c r="L18" s="43">
        <v>0.3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" customHeight="1" x14ac:dyDescent="0.2">
      <c r="A19" s="17" t="s">
        <v>93</v>
      </c>
      <c r="B19" s="48">
        <v>34128</v>
      </c>
      <c r="C19" s="48">
        <v>317</v>
      </c>
      <c r="D19" s="48">
        <v>357</v>
      </c>
      <c r="E19" s="48">
        <v>-40</v>
      </c>
      <c r="F19" s="48">
        <v>1319</v>
      </c>
      <c r="G19" s="48">
        <v>1539</v>
      </c>
      <c r="H19" s="48">
        <v>-220</v>
      </c>
      <c r="I19" s="48">
        <v>660</v>
      </c>
      <c r="J19" s="48">
        <v>34529</v>
      </c>
      <c r="K19" s="48">
        <v>401</v>
      </c>
      <c r="L19" s="44">
        <v>1.2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" customHeight="1" x14ac:dyDescent="0.2">
      <c r="A20" s="60" t="s">
        <v>86</v>
      </c>
      <c r="B20" s="47">
        <v>35696</v>
      </c>
      <c r="C20" s="47">
        <v>315</v>
      </c>
      <c r="D20" s="47">
        <v>500</v>
      </c>
      <c r="E20" s="47">
        <v>-185</v>
      </c>
      <c r="F20" s="47">
        <v>1735</v>
      </c>
      <c r="G20" s="47">
        <v>1848</v>
      </c>
      <c r="H20" s="47">
        <v>-113</v>
      </c>
      <c r="I20" s="47">
        <v>517</v>
      </c>
      <c r="J20" s="47">
        <v>35915</v>
      </c>
      <c r="K20" s="47">
        <v>219</v>
      </c>
      <c r="L20" s="43">
        <v>0.6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21" customHeight="1" x14ac:dyDescent="0.2">
      <c r="A21" s="15" t="s">
        <v>87</v>
      </c>
      <c r="B21" s="47">
        <v>36606</v>
      </c>
      <c r="C21" s="47">
        <v>293</v>
      </c>
      <c r="D21" s="47">
        <v>398</v>
      </c>
      <c r="E21" s="47">
        <v>-105</v>
      </c>
      <c r="F21" s="47">
        <v>2359</v>
      </c>
      <c r="G21" s="47">
        <v>2080</v>
      </c>
      <c r="H21" s="47">
        <v>279</v>
      </c>
      <c r="I21" s="47">
        <v>255</v>
      </c>
      <c r="J21" s="47">
        <v>37035</v>
      </c>
      <c r="K21" s="47">
        <v>429</v>
      </c>
      <c r="L21" s="43">
        <v>1.2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" customHeight="1" x14ac:dyDescent="0.2">
      <c r="A22" s="17" t="s">
        <v>88</v>
      </c>
      <c r="B22" s="48">
        <v>32060</v>
      </c>
      <c r="C22" s="48">
        <v>284</v>
      </c>
      <c r="D22" s="48">
        <v>289</v>
      </c>
      <c r="E22" s="48">
        <v>-5</v>
      </c>
      <c r="F22" s="48">
        <v>1859</v>
      </c>
      <c r="G22" s="48">
        <v>1958</v>
      </c>
      <c r="H22" s="48">
        <v>-99</v>
      </c>
      <c r="I22" s="48">
        <v>185</v>
      </c>
      <c r="J22" s="48">
        <v>32141</v>
      </c>
      <c r="K22" s="48">
        <v>81</v>
      </c>
      <c r="L22" s="44">
        <v>0.3</v>
      </c>
    </row>
    <row r="23" spans="1:21" ht="12" customHeight="1" x14ac:dyDescent="0.2">
      <c r="A23" s="60" t="s">
        <v>89</v>
      </c>
      <c r="B23" s="61">
        <v>26569</v>
      </c>
      <c r="C23" s="61">
        <v>239</v>
      </c>
      <c r="D23" s="61">
        <v>351</v>
      </c>
      <c r="E23" s="61">
        <v>-112</v>
      </c>
      <c r="F23" s="61">
        <v>823</v>
      </c>
      <c r="G23" s="61">
        <v>1186</v>
      </c>
      <c r="H23" s="61">
        <v>-363</v>
      </c>
      <c r="I23" s="61">
        <v>289</v>
      </c>
      <c r="J23" s="61">
        <v>26427</v>
      </c>
      <c r="K23" s="61">
        <v>-142</v>
      </c>
      <c r="L23" s="62">
        <v>-0.5</v>
      </c>
    </row>
    <row r="24" spans="1:21" ht="12" customHeight="1" x14ac:dyDescent="0.2">
      <c r="A24" s="17" t="s">
        <v>23</v>
      </c>
      <c r="B24" s="48">
        <v>24904</v>
      </c>
      <c r="C24" s="48">
        <v>199</v>
      </c>
      <c r="D24" s="48">
        <v>334</v>
      </c>
      <c r="E24" s="48">
        <v>-135</v>
      </c>
      <c r="F24" s="48">
        <v>1073</v>
      </c>
      <c r="G24" s="48">
        <v>1197</v>
      </c>
      <c r="H24" s="48">
        <v>-124</v>
      </c>
      <c r="I24" s="48">
        <v>140</v>
      </c>
      <c r="J24" s="48">
        <v>24831</v>
      </c>
      <c r="K24" s="48">
        <v>-73</v>
      </c>
      <c r="L24" s="44">
        <v>-0.3</v>
      </c>
    </row>
    <row r="25" spans="1:21" ht="12" customHeight="1" x14ac:dyDescent="0.2">
      <c r="A25" s="60" t="s">
        <v>2</v>
      </c>
      <c r="B25" s="61">
        <v>23079</v>
      </c>
      <c r="C25" s="61">
        <v>242</v>
      </c>
      <c r="D25" s="61">
        <v>306</v>
      </c>
      <c r="E25" s="61">
        <v>-64</v>
      </c>
      <c r="F25" s="61">
        <v>1232</v>
      </c>
      <c r="G25" s="61">
        <v>1382</v>
      </c>
      <c r="H25" s="61">
        <v>-150</v>
      </c>
      <c r="I25" s="61">
        <v>216</v>
      </c>
      <c r="J25" s="61">
        <v>23093</v>
      </c>
      <c r="K25" s="61">
        <v>14</v>
      </c>
      <c r="L25" s="62">
        <v>0.1</v>
      </c>
    </row>
    <row r="26" spans="1:21" ht="21" customHeight="1" x14ac:dyDescent="0.2">
      <c r="A26" s="60" t="s">
        <v>90</v>
      </c>
      <c r="B26" s="61">
        <v>26926</v>
      </c>
      <c r="C26" s="61">
        <v>212</v>
      </c>
      <c r="D26" s="61">
        <v>296</v>
      </c>
      <c r="E26" s="61">
        <v>-84</v>
      </c>
      <c r="F26" s="61">
        <v>1345</v>
      </c>
      <c r="G26" s="61">
        <v>1305</v>
      </c>
      <c r="H26" s="61">
        <v>40</v>
      </c>
      <c r="I26" s="61">
        <v>88</v>
      </c>
      <c r="J26" s="61">
        <v>26958</v>
      </c>
      <c r="K26" s="61">
        <v>32</v>
      </c>
      <c r="L26" s="62">
        <v>0.1</v>
      </c>
    </row>
    <row r="27" spans="1:21" ht="12" customHeight="1" x14ac:dyDescent="0.2">
      <c r="A27" s="17" t="s">
        <v>5</v>
      </c>
      <c r="B27" s="48">
        <v>22126</v>
      </c>
      <c r="C27" s="48">
        <v>261</v>
      </c>
      <c r="D27" s="48">
        <v>309</v>
      </c>
      <c r="E27" s="48">
        <v>-48</v>
      </c>
      <c r="F27" s="48">
        <v>1829</v>
      </c>
      <c r="G27" s="48">
        <v>1972</v>
      </c>
      <c r="H27" s="48">
        <v>-143</v>
      </c>
      <c r="I27" s="48">
        <v>373</v>
      </c>
      <c r="J27" s="48">
        <v>22227</v>
      </c>
      <c r="K27" s="48">
        <v>101</v>
      </c>
      <c r="L27" s="44">
        <v>0.5</v>
      </c>
    </row>
    <row r="28" spans="1:21" ht="12" customHeight="1" x14ac:dyDescent="0.2">
      <c r="A28" s="60" t="s">
        <v>91</v>
      </c>
      <c r="B28" s="61">
        <v>17149</v>
      </c>
      <c r="C28" s="61">
        <v>210</v>
      </c>
      <c r="D28" s="61">
        <v>123</v>
      </c>
      <c r="E28" s="61">
        <v>87</v>
      </c>
      <c r="F28" s="61">
        <v>1000</v>
      </c>
      <c r="G28" s="61">
        <v>1226</v>
      </c>
      <c r="H28" s="61">
        <v>-226</v>
      </c>
      <c r="I28" s="61">
        <v>605</v>
      </c>
      <c r="J28" s="61">
        <v>17657</v>
      </c>
      <c r="K28" s="61">
        <v>508</v>
      </c>
      <c r="L28" s="62">
        <v>3</v>
      </c>
    </row>
    <row r="29" spans="1:21" ht="12" customHeight="1" x14ac:dyDescent="0.2">
      <c r="A29" s="17" t="s">
        <v>92</v>
      </c>
      <c r="B29" s="48">
        <v>23897</v>
      </c>
      <c r="C29" s="48">
        <v>256</v>
      </c>
      <c r="D29" s="48">
        <v>189</v>
      </c>
      <c r="E29" s="48">
        <v>67</v>
      </c>
      <c r="F29" s="48">
        <v>1370</v>
      </c>
      <c r="G29" s="48">
        <v>1395</v>
      </c>
      <c r="H29" s="48">
        <v>-25</v>
      </c>
      <c r="I29" s="48">
        <v>173</v>
      </c>
      <c r="J29" s="48">
        <v>24125</v>
      </c>
      <c r="K29" s="48">
        <v>228</v>
      </c>
      <c r="L29" s="44">
        <v>1</v>
      </c>
    </row>
    <row r="30" spans="1:21" ht="12" customHeight="1" x14ac:dyDescent="0.2">
      <c r="A30" s="60" t="s">
        <v>94</v>
      </c>
      <c r="B30" s="61">
        <v>21327</v>
      </c>
      <c r="C30" s="61">
        <v>187</v>
      </c>
      <c r="D30" s="61">
        <v>208</v>
      </c>
      <c r="E30" s="61">
        <v>-21</v>
      </c>
      <c r="F30" s="61">
        <v>962</v>
      </c>
      <c r="G30" s="61">
        <v>991</v>
      </c>
      <c r="H30" s="61">
        <v>-29</v>
      </c>
      <c r="I30" s="61">
        <v>73</v>
      </c>
      <c r="J30" s="61">
        <v>21251</v>
      </c>
      <c r="K30" s="61">
        <v>-76</v>
      </c>
      <c r="L30" s="62">
        <v>-0.4</v>
      </c>
    </row>
    <row r="31" spans="1:2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2.75" customHeight="1" x14ac:dyDescent="0.2">
      <c r="A33" s="15" t="s">
        <v>41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12.75" customHeight="1" x14ac:dyDescent="0.2">
      <c r="A34" s="2" t="s">
        <v>95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12.75" customHeight="1" x14ac:dyDescent="0.2"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</row>
    <row r="36" spans="1:12" ht="12.75" customHeight="1" x14ac:dyDescent="0.2">
      <c r="A36" s="49" t="s">
        <v>101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</row>
    <row r="37" spans="1:12" ht="12.75" customHeight="1" x14ac:dyDescent="0.2">
      <c r="A37" s="12" t="s">
        <v>141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</row>
    <row r="38" spans="1:12" ht="12.75" customHeight="1" x14ac:dyDescent="0.2">
      <c r="A38" s="50" t="s">
        <v>160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2" customFormat="1" ht="12.6" customHeight="1" x14ac:dyDescent="0.2">
      <c r="A1" s="59" t="s">
        <v>69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67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129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68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0</v>
      </c>
      <c r="B11" s="46">
        <v>5917216</v>
      </c>
      <c r="C11" s="46">
        <v>54490</v>
      </c>
      <c r="D11" s="46">
        <v>55733</v>
      </c>
      <c r="E11" s="46">
        <v>-1243</v>
      </c>
      <c r="F11" s="46">
        <v>110041</v>
      </c>
      <c r="G11" s="46">
        <v>120111</v>
      </c>
      <c r="H11" s="46">
        <v>-10070</v>
      </c>
      <c r="I11" s="46">
        <v>46711</v>
      </c>
      <c r="J11" s="46">
        <v>5954212</v>
      </c>
      <c r="K11" s="46">
        <v>36996</v>
      </c>
      <c r="L11" s="45">
        <v>0.62522645784774455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6">
        <v>973992</v>
      </c>
      <c r="C13" s="46">
        <v>9883</v>
      </c>
      <c r="D13" s="46">
        <v>9351</v>
      </c>
      <c r="E13" s="46">
        <v>532</v>
      </c>
      <c r="F13" s="46">
        <v>14949</v>
      </c>
      <c r="G13" s="46">
        <v>18131</v>
      </c>
      <c r="H13" s="46">
        <v>-3182</v>
      </c>
      <c r="I13" s="46">
        <v>11707</v>
      </c>
      <c r="J13" s="46">
        <v>982829</v>
      </c>
      <c r="K13" s="46">
        <v>8837</v>
      </c>
      <c r="L13" s="45">
        <v>0.90729697985199054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7">
        <v>467453</v>
      </c>
      <c r="C14" s="47">
        <v>4788</v>
      </c>
      <c r="D14" s="47">
        <v>4757</v>
      </c>
      <c r="E14" s="47">
        <v>31</v>
      </c>
      <c r="F14" s="47">
        <v>7551</v>
      </c>
      <c r="G14" s="47">
        <v>8283</v>
      </c>
      <c r="H14" s="47">
        <v>-732</v>
      </c>
      <c r="I14" s="47">
        <v>4279</v>
      </c>
      <c r="J14" s="47">
        <v>471031</v>
      </c>
      <c r="K14" s="47">
        <v>3578</v>
      </c>
      <c r="L14" s="43">
        <v>0.76500000000000001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7">
        <v>238736</v>
      </c>
      <c r="C15" s="47">
        <v>2116</v>
      </c>
      <c r="D15" s="47">
        <v>2166</v>
      </c>
      <c r="E15" s="47">
        <v>-50</v>
      </c>
      <c r="F15" s="47">
        <v>3906</v>
      </c>
      <c r="G15" s="47">
        <v>3261</v>
      </c>
      <c r="H15" s="47">
        <v>645</v>
      </c>
      <c r="I15" s="47">
        <v>939</v>
      </c>
      <c r="J15" s="47">
        <v>240264</v>
      </c>
      <c r="K15" s="47">
        <v>1528</v>
      </c>
      <c r="L15" s="43">
        <v>0.64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7">
        <v>267803</v>
      </c>
      <c r="C16" s="47">
        <v>2979</v>
      </c>
      <c r="D16" s="47">
        <v>2428</v>
      </c>
      <c r="E16" s="47">
        <v>551</v>
      </c>
      <c r="F16" s="47">
        <v>3492</v>
      </c>
      <c r="G16" s="47">
        <v>6587</v>
      </c>
      <c r="H16" s="47">
        <v>-3095</v>
      </c>
      <c r="I16" s="47">
        <v>6489</v>
      </c>
      <c r="J16" s="47">
        <v>271534</v>
      </c>
      <c r="K16" s="47">
        <v>3731</v>
      </c>
      <c r="L16" s="43">
        <v>1.393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6">
        <v>1446627</v>
      </c>
      <c r="C18" s="46">
        <v>12843</v>
      </c>
      <c r="D18" s="46">
        <v>14411</v>
      </c>
      <c r="E18" s="46">
        <v>-1568</v>
      </c>
      <c r="F18" s="46">
        <v>22113</v>
      </c>
      <c r="G18" s="46">
        <v>23988</v>
      </c>
      <c r="H18" s="46">
        <v>-1875</v>
      </c>
      <c r="I18" s="46">
        <v>8410</v>
      </c>
      <c r="J18" s="46">
        <v>1452858</v>
      </c>
      <c r="K18" s="46">
        <v>6231</v>
      </c>
      <c r="L18" s="45">
        <v>0.43072609594594879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7">
        <v>838352</v>
      </c>
      <c r="C19" s="47">
        <v>7101</v>
      </c>
      <c r="D19" s="47">
        <v>8529</v>
      </c>
      <c r="E19" s="47">
        <v>-1428</v>
      </c>
      <c r="F19" s="47">
        <v>9686</v>
      </c>
      <c r="G19" s="47">
        <v>11298</v>
      </c>
      <c r="H19" s="47">
        <v>-1612</v>
      </c>
      <c r="I19" s="47">
        <v>5802</v>
      </c>
      <c r="J19" s="47">
        <v>841188</v>
      </c>
      <c r="K19" s="47">
        <v>2836</v>
      </c>
      <c r="L19" s="43">
        <v>0.33800000000000002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7">
        <v>214262</v>
      </c>
      <c r="C20" s="47">
        <v>2241</v>
      </c>
      <c r="D20" s="47">
        <v>1774</v>
      </c>
      <c r="E20" s="47">
        <v>467</v>
      </c>
      <c r="F20" s="47">
        <v>4607</v>
      </c>
      <c r="G20" s="47">
        <v>3508</v>
      </c>
      <c r="H20" s="47">
        <v>1099</v>
      </c>
      <c r="I20" s="47">
        <v>675</v>
      </c>
      <c r="J20" s="47">
        <v>217140</v>
      </c>
      <c r="K20" s="47">
        <v>2878</v>
      </c>
      <c r="L20" s="43">
        <v>1.343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7">
        <v>203314</v>
      </c>
      <c r="C21" s="47">
        <v>1493</v>
      </c>
      <c r="D21" s="47">
        <v>2028</v>
      </c>
      <c r="E21" s="47">
        <v>-535</v>
      </c>
      <c r="F21" s="47">
        <v>4766</v>
      </c>
      <c r="G21" s="47">
        <v>5016</v>
      </c>
      <c r="H21" s="47">
        <v>-250</v>
      </c>
      <c r="I21" s="47">
        <v>576</v>
      </c>
      <c r="J21" s="47">
        <v>203302</v>
      </c>
      <c r="K21" s="47">
        <v>-12</v>
      </c>
      <c r="L21" s="43">
        <v>-6.0000000000000001E-3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7">
        <v>129686</v>
      </c>
      <c r="C22" s="47">
        <v>1396</v>
      </c>
      <c r="D22" s="47">
        <v>1494</v>
      </c>
      <c r="E22" s="47">
        <v>-98</v>
      </c>
      <c r="F22" s="47">
        <v>2243</v>
      </c>
      <c r="G22" s="47">
        <v>3282</v>
      </c>
      <c r="H22" s="47">
        <v>-1039</v>
      </c>
      <c r="I22" s="47">
        <v>1121</v>
      </c>
      <c r="J22" s="47">
        <v>129989</v>
      </c>
      <c r="K22" s="47">
        <v>303</v>
      </c>
      <c r="L22" s="43">
        <v>0.23400000000000001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7">
        <v>61013</v>
      </c>
      <c r="C23" s="47">
        <v>612</v>
      </c>
      <c r="D23" s="47">
        <v>586</v>
      </c>
      <c r="E23" s="47">
        <v>26</v>
      </c>
      <c r="F23" s="47">
        <v>811</v>
      </c>
      <c r="G23" s="47">
        <v>884</v>
      </c>
      <c r="H23" s="47">
        <v>-73</v>
      </c>
      <c r="I23" s="47">
        <v>236</v>
      </c>
      <c r="J23" s="47">
        <v>61239</v>
      </c>
      <c r="K23" s="47">
        <v>226</v>
      </c>
      <c r="L23" s="43">
        <v>0.37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6">
        <v>804447</v>
      </c>
      <c r="C25" s="46">
        <v>6628</v>
      </c>
      <c r="D25" s="46">
        <v>7583</v>
      </c>
      <c r="E25" s="46">
        <v>-955</v>
      </c>
      <c r="F25" s="46">
        <v>20118</v>
      </c>
      <c r="G25" s="46">
        <v>21284</v>
      </c>
      <c r="H25" s="46">
        <v>-1166</v>
      </c>
      <c r="I25" s="46">
        <v>5964</v>
      </c>
      <c r="J25" s="46">
        <v>808188</v>
      </c>
      <c r="K25" s="46">
        <v>3741</v>
      </c>
      <c r="L25" s="45">
        <v>0.4650399591272017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7">
        <v>130792</v>
      </c>
      <c r="C26" s="47">
        <v>933</v>
      </c>
      <c r="D26" s="47">
        <v>1982</v>
      </c>
      <c r="E26" s="47">
        <v>-1049</v>
      </c>
      <c r="F26" s="47">
        <v>4918</v>
      </c>
      <c r="G26" s="47">
        <v>6548</v>
      </c>
      <c r="H26" s="47">
        <v>-1630</v>
      </c>
      <c r="I26" s="47">
        <v>1121</v>
      </c>
      <c r="J26" s="47">
        <v>129234</v>
      </c>
      <c r="K26" s="47">
        <v>-1558</v>
      </c>
      <c r="L26" s="43">
        <v>-1.1910000000000001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7">
        <v>218793</v>
      </c>
      <c r="C27" s="47">
        <v>1686</v>
      </c>
      <c r="D27" s="47">
        <v>1836</v>
      </c>
      <c r="E27" s="47">
        <v>-150</v>
      </c>
      <c r="F27" s="47">
        <v>5169</v>
      </c>
      <c r="G27" s="47">
        <v>5586</v>
      </c>
      <c r="H27" s="47">
        <v>-417</v>
      </c>
      <c r="I27" s="47">
        <v>1179</v>
      </c>
      <c r="J27" s="47">
        <v>219545</v>
      </c>
      <c r="K27" s="47">
        <v>752</v>
      </c>
      <c r="L27" s="43">
        <v>0.34399999999999997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7">
        <v>454862</v>
      </c>
      <c r="C28" s="47">
        <v>4009</v>
      </c>
      <c r="D28" s="47">
        <v>3765</v>
      </c>
      <c r="E28" s="47">
        <v>244</v>
      </c>
      <c r="F28" s="47">
        <v>10031</v>
      </c>
      <c r="G28" s="47">
        <v>9150</v>
      </c>
      <c r="H28" s="47">
        <v>881</v>
      </c>
      <c r="I28" s="47">
        <v>3664</v>
      </c>
      <c r="J28" s="47">
        <v>459409</v>
      </c>
      <c r="K28" s="47">
        <v>4547</v>
      </c>
      <c r="L28" s="43">
        <v>1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6">
        <v>987385</v>
      </c>
      <c r="C30" s="46">
        <v>9788</v>
      </c>
      <c r="D30" s="46">
        <v>9165</v>
      </c>
      <c r="E30" s="46">
        <v>623</v>
      </c>
      <c r="F30" s="46">
        <v>17961</v>
      </c>
      <c r="G30" s="46">
        <v>19873</v>
      </c>
      <c r="H30" s="46">
        <v>-1912</v>
      </c>
      <c r="I30" s="46">
        <v>11494</v>
      </c>
      <c r="J30" s="46">
        <v>998574</v>
      </c>
      <c r="K30" s="46">
        <v>11189</v>
      </c>
      <c r="L30" s="45">
        <v>1.133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6">
        <v>864709</v>
      </c>
      <c r="C32" s="46">
        <v>7382</v>
      </c>
      <c r="D32" s="46">
        <v>8092</v>
      </c>
      <c r="E32" s="46">
        <v>-710</v>
      </c>
      <c r="F32" s="46">
        <v>19224</v>
      </c>
      <c r="G32" s="46">
        <v>21517</v>
      </c>
      <c r="H32" s="46">
        <v>-2293</v>
      </c>
      <c r="I32" s="46">
        <v>4438</v>
      </c>
      <c r="J32" s="46">
        <v>866387</v>
      </c>
      <c r="K32" s="46">
        <v>1678</v>
      </c>
      <c r="L32" s="45">
        <v>0.19405372211923319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7">
        <v>30579</v>
      </c>
      <c r="C33" s="47">
        <v>254</v>
      </c>
      <c r="D33" s="47">
        <v>350</v>
      </c>
      <c r="E33" s="47">
        <v>-96</v>
      </c>
      <c r="F33" s="47">
        <v>663</v>
      </c>
      <c r="G33" s="47">
        <v>811</v>
      </c>
      <c r="H33" s="47">
        <v>-148</v>
      </c>
      <c r="I33" s="47">
        <v>292</v>
      </c>
      <c r="J33" s="47">
        <v>30678</v>
      </c>
      <c r="K33" s="47">
        <v>99</v>
      </c>
      <c r="L33" s="43">
        <v>0.32400000000000001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7">
        <v>58308</v>
      </c>
      <c r="C34" s="47">
        <v>419</v>
      </c>
      <c r="D34" s="47">
        <v>650</v>
      </c>
      <c r="E34" s="47">
        <v>-231</v>
      </c>
      <c r="F34" s="47">
        <v>1358</v>
      </c>
      <c r="G34" s="47">
        <v>1574</v>
      </c>
      <c r="H34" s="47">
        <v>-216</v>
      </c>
      <c r="I34" s="47">
        <v>311</v>
      </c>
      <c r="J34" s="47">
        <v>58216</v>
      </c>
      <c r="K34" s="47">
        <v>-92</v>
      </c>
      <c r="L34" s="43">
        <v>-0.158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47</v>
      </c>
      <c r="B35" s="47">
        <v>45908</v>
      </c>
      <c r="C35" s="47">
        <v>375</v>
      </c>
      <c r="D35" s="47">
        <v>469</v>
      </c>
      <c r="E35" s="47">
        <v>-94</v>
      </c>
      <c r="F35" s="47">
        <v>1520</v>
      </c>
      <c r="G35" s="47">
        <v>1708</v>
      </c>
      <c r="H35" s="47">
        <v>-188</v>
      </c>
      <c r="I35" s="47">
        <v>226</v>
      </c>
      <c r="J35" s="47">
        <v>45909</v>
      </c>
      <c r="K35" s="47">
        <v>1</v>
      </c>
      <c r="L35" s="43">
        <v>2E-3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48</v>
      </c>
      <c r="B36" s="47">
        <v>13768</v>
      </c>
      <c r="C36" s="47">
        <v>135</v>
      </c>
      <c r="D36" s="47">
        <v>128</v>
      </c>
      <c r="E36" s="47">
        <v>7</v>
      </c>
      <c r="F36" s="47">
        <v>400</v>
      </c>
      <c r="G36" s="47">
        <v>323</v>
      </c>
      <c r="H36" s="47">
        <v>77</v>
      </c>
      <c r="I36" s="47">
        <v>46</v>
      </c>
      <c r="J36" s="47">
        <v>13870</v>
      </c>
      <c r="K36" s="47">
        <v>102</v>
      </c>
      <c r="L36" s="43">
        <v>0.74099999999999999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7">
        <v>366306</v>
      </c>
      <c r="C37" s="47">
        <v>3258</v>
      </c>
      <c r="D37" s="47">
        <v>3348</v>
      </c>
      <c r="E37" s="47">
        <v>-90</v>
      </c>
      <c r="F37" s="47">
        <v>7493</v>
      </c>
      <c r="G37" s="47">
        <v>8718</v>
      </c>
      <c r="H37" s="47">
        <v>-1225</v>
      </c>
      <c r="I37" s="47">
        <v>2037</v>
      </c>
      <c r="J37" s="47">
        <v>367092</v>
      </c>
      <c r="K37" s="47">
        <v>786</v>
      </c>
      <c r="L37" s="43">
        <v>0.215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7">
        <v>161151</v>
      </c>
      <c r="C38" s="47">
        <v>1276</v>
      </c>
      <c r="D38" s="47">
        <v>1499</v>
      </c>
      <c r="E38" s="47">
        <v>-223</v>
      </c>
      <c r="F38" s="47">
        <v>2904</v>
      </c>
      <c r="G38" s="47">
        <v>3448</v>
      </c>
      <c r="H38" s="47">
        <v>-544</v>
      </c>
      <c r="I38" s="47">
        <v>480</v>
      </c>
      <c r="J38" s="47">
        <v>160833</v>
      </c>
      <c r="K38" s="47">
        <v>-318</v>
      </c>
      <c r="L38" s="43">
        <v>-0.19700000000000001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7">
        <v>188689</v>
      </c>
      <c r="C39" s="47">
        <v>1665</v>
      </c>
      <c r="D39" s="47">
        <v>1648</v>
      </c>
      <c r="E39" s="47">
        <v>17</v>
      </c>
      <c r="F39" s="47">
        <v>4886</v>
      </c>
      <c r="G39" s="47">
        <v>4935</v>
      </c>
      <c r="H39" s="47">
        <v>-49</v>
      </c>
      <c r="I39" s="47">
        <v>1046</v>
      </c>
      <c r="J39" s="47">
        <v>189789</v>
      </c>
      <c r="K39" s="47">
        <v>1100</v>
      </c>
      <c r="L39" s="43">
        <v>0.58299999999999996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43</v>
      </c>
      <c r="B41" s="46">
        <v>598691</v>
      </c>
      <c r="C41" s="46">
        <v>5844</v>
      </c>
      <c r="D41" s="46">
        <v>4823</v>
      </c>
      <c r="E41" s="46">
        <v>1021</v>
      </c>
      <c r="F41" s="46">
        <v>13431</v>
      </c>
      <c r="G41" s="46">
        <v>13219</v>
      </c>
      <c r="H41" s="46">
        <v>212</v>
      </c>
      <c r="I41" s="46">
        <v>2780</v>
      </c>
      <c r="J41" s="46">
        <v>602131</v>
      </c>
      <c r="K41" s="46">
        <v>3440</v>
      </c>
      <c r="L41" s="45">
        <v>0.57458689039922095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7">
        <v>301580</v>
      </c>
      <c r="C42" s="47">
        <v>2874</v>
      </c>
      <c r="D42" s="47">
        <v>2583</v>
      </c>
      <c r="E42" s="47">
        <v>291</v>
      </c>
      <c r="F42" s="47">
        <v>5558</v>
      </c>
      <c r="G42" s="47">
        <v>5297</v>
      </c>
      <c r="H42" s="47">
        <v>261</v>
      </c>
      <c r="I42" s="47">
        <v>1640</v>
      </c>
      <c r="J42" s="47">
        <v>303662</v>
      </c>
      <c r="K42" s="47">
        <v>2082</v>
      </c>
      <c r="L42" s="43">
        <v>0.69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7">
        <v>32118</v>
      </c>
      <c r="C43" s="47">
        <v>302</v>
      </c>
      <c r="D43" s="47">
        <v>293</v>
      </c>
      <c r="E43" s="47">
        <v>9</v>
      </c>
      <c r="F43" s="47">
        <v>311</v>
      </c>
      <c r="G43" s="47">
        <v>461</v>
      </c>
      <c r="H43" s="47">
        <v>-150</v>
      </c>
      <c r="I43" s="47">
        <v>57</v>
      </c>
      <c r="J43" s="47">
        <v>31989</v>
      </c>
      <c r="K43" s="47">
        <v>-129</v>
      </c>
      <c r="L43" s="43">
        <v>-0.40200000000000002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7">
        <v>114851</v>
      </c>
      <c r="C44" s="47">
        <v>1147</v>
      </c>
      <c r="D44" s="47">
        <v>882</v>
      </c>
      <c r="E44" s="47">
        <v>265</v>
      </c>
      <c r="F44" s="47">
        <v>3417</v>
      </c>
      <c r="G44" s="47">
        <v>2964</v>
      </c>
      <c r="H44" s="47">
        <v>453</v>
      </c>
      <c r="I44" s="47">
        <v>458</v>
      </c>
      <c r="J44" s="47">
        <v>115781</v>
      </c>
      <c r="K44" s="47">
        <v>930</v>
      </c>
      <c r="L44" s="43">
        <v>0.81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7">
        <v>29504</v>
      </c>
      <c r="C45" s="47">
        <v>305</v>
      </c>
      <c r="D45" s="47">
        <v>202</v>
      </c>
      <c r="E45" s="47">
        <v>103</v>
      </c>
      <c r="F45" s="47">
        <v>655</v>
      </c>
      <c r="G45" s="47">
        <v>619</v>
      </c>
      <c r="H45" s="47">
        <v>36</v>
      </c>
      <c r="I45" s="47">
        <v>56</v>
      </c>
      <c r="J45" s="47">
        <v>29781</v>
      </c>
      <c r="K45" s="47">
        <v>277</v>
      </c>
      <c r="L45" s="43">
        <v>0.93899999999999995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7">
        <v>36041</v>
      </c>
      <c r="C46" s="47">
        <v>334</v>
      </c>
      <c r="D46" s="47">
        <v>284</v>
      </c>
      <c r="E46" s="47">
        <v>50</v>
      </c>
      <c r="F46" s="47">
        <v>952</v>
      </c>
      <c r="G46" s="47">
        <v>1001</v>
      </c>
      <c r="H46" s="47">
        <v>-49</v>
      </c>
      <c r="I46" s="47">
        <v>75</v>
      </c>
      <c r="J46" s="47">
        <v>36153</v>
      </c>
      <c r="K46" s="47">
        <v>112</v>
      </c>
      <c r="L46" s="43">
        <v>0.311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7">
        <v>84597</v>
      </c>
      <c r="C47" s="47">
        <v>882</v>
      </c>
      <c r="D47" s="47">
        <v>579</v>
      </c>
      <c r="E47" s="47">
        <v>303</v>
      </c>
      <c r="F47" s="47">
        <v>2538</v>
      </c>
      <c r="G47" s="47">
        <v>2877</v>
      </c>
      <c r="H47" s="47">
        <v>-339</v>
      </c>
      <c r="I47" s="47">
        <v>494</v>
      </c>
      <c r="J47" s="47">
        <v>84765</v>
      </c>
      <c r="K47" s="47">
        <v>168</v>
      </c>
      <c r="L47" s="43">
        <v>0.19900000000000001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6">
        <v>241365</v>
      </c>
      <c r="C49" s="46">
        <v>2122</v>
      </c>
      <c r="D49" s="46">
        <v>2308</v>
      </c>
      <c r="E49" s="46">
        <v>-186</v>
      </c>
      <c r="F49" s="46">
        <v>2245</v>
      </c>
      <c r="G49" s="46">
        <v>2099</v>
      </c>
      <c r="H49" s="46">
        <v>146</v>
      </c>
      <c r="I49" s="46">
        <v>1918</v>
      </c>
      <c r="J49" s="46">
        <v>243245</v>
      </c>
      <c r="K49" s="46">
        <v>1880</v>
      </c>
      <c r="L49" s="45">
        <v>0.77900000000000003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15" t="s">
        <v>41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49" t="s">
        <v>101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2" t="s">
        <v>141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50" t="s">
        <v>160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U84"/>
  <sheetViews>
    <sheetView showGridLines="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4" customFormat="1" ht="12.6" customHeight="1" x14ac:dyDescent="0.2">
      <c r="A1" s="59" t="s">
        <v>69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42</v>
      </c>
      <c r="B4" s="29" t="s">
        <v>67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129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68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" customHeight="1" x14ac:dyDescent="0.2">
      <c r="A11" s="15" t="s">
        <v>18</v>
      </c>
      <c r="B11" s="47">
        <v>244764</v>
      </c>
      <c r="C11" s="47">
        <v>2582</v>
      </c>
      <c r="D11" s="47">
        <v>3263</v>
      </c>
      <c r="E11" s="47">
        <v>-681</v>
      </c>
      <c r="F11" s="47">
        <v>11522</v>
      </c>
      <c r="G11" s="47">
        <v>12627</v>
      </c>
      <c r="H11" s="47">
        <v>-1105</v>
      </c>
      <c r="I11" s="47">
        <v>4851</v>
      </c>
      <c r="J11" s="47">
        <v>248516</v>
      </c>
      <c r="K11" s="47">
        <v>3752</v>
      </c>
      <c r="L11" s="43">
        <v>1.5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" customHeight="1" x14ac:dyDescent="0.2">
      <c r="A12" s="13" t="s">
        <v>6</v>
      </c>
      <c r="B12" s="48">
        <v>101083</v>
      </c>
      <c r="C12" s="48">
        <v>1157</v>
      </c>
      <c r="D12" s="48">
        <v>1145</v>
      </c>
      <c r="E12" s="48">
        <v>12</v>
      </c>
      <c r="F12" s="48">
        <v>4174</v>
      </c>
      <c r="G12" s="48">
        <v>6096</v>
      </c>
      <c r="H12" s="48">
        <v>-1922</v>
      </c>
      <c r="I12" s="48">
        <v>2682</v>
      </c>
      <c r="J12" s="48">
        <v>101788</v>
      </c>
      <c r="K12" s="48">
        <v>705</v>
      </c>
      <c r="L12" s="44">
        <v>0.7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" customHeight="1" x14ac:dyDescent="0.2">
      <c r="A13" s="15" t="s">
        <v>30</v>
      </c>
      <c r="B13" s="47">
        <v>112685</v>
      </c>
      <c r="C13" s="47">
        <v>824</v>
      </c>
      <c r="D13" s="47">
        <v>1713</v>
      </c>
      <c r="E13" s="47">
        <v>-889</v>
      </c>
      <c r="F13" s="47">
        <v>4820</v>
      </c>
      <c r="G13" s="47">
        <v>6442</v>
      </c>
      <c r="H13" s="47">
        <v>-1622</v>
      </c>
      <c r="I13" s="47">
        <v>1063</v>
      </c>
      <c r="J13" s="47">
        <v>111237</v>
      </c>
      <c r="K13" s="47">
        <v>-1448</v>
      </c>
      <c r="L13" s="43">
        <v>-1.3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" customHeight="1" x14ac:dyDescent="0.2">
      <c r="A14" s="17" t="s">
        <v>12</v>
      </c>
      <c r="B14" s="48">
        <v>94519</v>
      </c>
      <c r="C14" s="48">
        <v>933</v>
      </c>
      <c r="D14" s="48">
        <v>1346</v>
      </c>
      <c r="E14" s="48">
        <v>-413</v>
      </c>
      <c r="F14" s="48">
        <v>5325</v>
      </c>
      <c r="G14" s="48">
        <v>5872</v>
      </c>
      <c r="H14" s="48">
        <v>-547</v>
      </c>
      <c r="I14" s="48">
        <v>1247</v>
      </c>
      <c r="J14" s="48">
        <v>95120</v>
      </c>
      <c r="K14" s="48">
        <v>601</v>
      </c>
      <c r="L14" s="58">
        <v>0.6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7">
        <v>72958</v>
      </c>
      <c r="C15" s="47">
        <v>782</v>
      </c>
      <c r="D15" s="47">
        <v>870</v>
      </c>
      <c r="E15" s="47">
        <v>-88</v>
      </c>
      <c r="F15" s="47">
        <v>3381</v>
      </c>
      <c r="G15" s="47">
        <v>4185</v>
      </c>
      <c r="H15" s="47">
        <v>-804</v>
      </c>
      <c r="I15" s="47">
        <v>751</v>
      </c>
      <c r="J15" s="47">
        <v>72817</v>
      </c>
      <c r="K15" s="47">
        <v>-141</v>
      </c>
      <c r="L15" s="43">
        <v>-0.2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83</v>
      </c>
      <c r="B16" s="47">
        <v>72151</v>
      </c>
      <c r="C16" s="47">
        <v>821</v>
      </c>
      <c r="D16" s="47">
        <v>735</v>
      </c>
      <c r="E16" s="47">
        <v>86</v>
      </c>
      <c r="F16" s="47">
        <v>3465</v>
      </c>
      <c r="G16" s="47">
        <v>3353</v>
      </c>
      <c r="H16" s="47">
        <v>112</v>
      </c>
      <c r="I16" s="47">
        <v>782</v>
      </c>
      <c r="J16" s="47">
        <v>73253</v>
      </c>
      <c r="K16" s="47">
        <v>1102</v>
      </c>
      <c r="L16" s="43">
        <v>1.5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" customHeight="1" x14ac:dyDescent="0.2">
      <c r="A17" s="17" t="s">
        <v>84</v>
      </c>
      <c r="B17" s="48">
        <v>51179</v>
      </c>
      <c r="C17" s="48">
        <v>418</v>
      </c>
      <c r="D17" s="48">
        <v>608</v>
      </c>
      <c r="E17" s="48">
        <v>-190</v>
      </c>
      <c r="F17" s="48">
        <v>2522</v>
      </c>
      <c r="G17" s="48">
        <v>2796</v>
      </c>
      <c r="H17" s="48">
        <v>-274</v>
      </c>
      <c r="I17" s="48">
        <v>619</v>
      </c>
      <c r="J17" s="48">
        <v>51350</v>
      </c>
      <c r="K17" s="48">
        <v>171</v>
      </c>
      <c r="L17" s="44">
        <v>0.3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" customHeight="1" x14ac:dyDescent="0.2">
      <c r="A18" s="15" t="s">
        <v>25</v>
      </c>
      <c r="B18" s="47">
        <v>46781</v>
      </c>
      <c r="C18" s="47">
        <v>393</v>
      </c>
      <c r="D18" s="47">
        <v>617</v>
      </c>
      <c r="E18" s="47">
        <v>-224</v>
      </c>
      <c r="F18" s="47">
        <v>2884</v>
      </c>
      <c r="G18" s="47">
        <v>2626</v>
      </c>
      <c r="H18" s="47">
        <v>258</v>
      </c>
      <c r="I18" s="47">
        <v>428</v>
      </c>
      <c r="J18" s="47">
        <v>47129</v>
      </c>
      <c r="K18" s="47">
        <v>348</v>
      </c>
      <c r="L18" s="43">
        <v>0.7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" customHeight="1" x14ac:dyDescent="0.2">
      <c r="A19" s="17" t="s">
        <v>93</v>
      </c>
      <c r="B19" s="48">
        <v>33846</v>
      </c>
      <c r="C19" s="48">
        <v>316</v>
      </c>
      <c r="D19" s="48">
        <v>344</v>
      </c>
      <c r="E19" s="48">
        <v>-28</v>
      </c>
      <c r="F19" s="48">
        <v>1459</v>
      </c>
      <c r="G19" s="48">
        <v>1566</v>
      </c>
      <c r="H19" s="48">
        <v>-107</v>
      </c>
      <c r="I19" s="48">
        <v>417</v>
      </c>
      <c r="J19" s="48">
        <v>34128</v>
      </c>
      <c r="K19" s="48">
        <v>282</v>
      </c>
      <c r="L19" s="44">
        <v>0.8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60" customFormat="1" ht="12" customHeight="1" x14ac:dyDescent="0.2">
      <c r="A20" s="60" t="s">
        <v>86</v>
      </c>
      <c r="B20" s="47">
        <v>35389</v>
      </c>
      <c r="C20" s="47">
        <v>305</v>
      </c>
      <c r="D20" s="47">
        <v>507</v>
      </c>
      <c r="E20" s="47">
        <v>-202</v>
      </c>
      <c r="F20" s="47">
        <v>1538</v>
      </c>
      <c r="G20" s="47">
        <v>1614</v>
      </c>
      <c r="H20" s="47">
        <v>-76</v>
      </c>
      <c r="I20" s="47">
        <v>585</v>
      </c>
      <c r="J20" s="47">
        <v>35696</v>
      </c>
      <c r="K20" s="47">
        <v>307</v>
      </c>
      <c r="L20" s="43">
        <v>0.9</v>
      </c>
      <c r="M20" s="63"/>
      <c r="N20" s="63"/>
      <c r="O20" s="63"/>
      <c r="P20" s="63"/>
      <c r="Q20" s="63"/>
      <c r="R20" s="63"/>
      <c r="S20" s="63"/>
      <c r="T20" s="63"/>
      <c r="U20" s="63"/>
    </row>
    <row r="21" spans="1:21" s="2" customFormat="1" ht="21" customHeight="1" x14ac:dyDescent="0.2">
      <c r="A21" s="15" t="s">
        <v>87</v>
      </c>
      <c r="B21" s="47">
        <v>36441</v>
      </c>
      <c r="C21" s="47">
        <v>287</v>
      </c>
      <c r="D21" s="47">
        <v>409</v>
      </c>
      <c r="E21" s="47">
        <v>-122</v>
      </c>
      <c r="F21" s="47">
        <v>1851</v>
      </c>
      <c r="G21" s="47">
        <v>1917</v>
      </c>
      <c r="H21" s="47">
        <v>-66</v>
      </c>
      <c r="I21" s="47">
        <v>353</v>
      </c>
      <c r="J21" s="47">
        <v>36606</v>
      </c>
      <c r="K21" s="47">
        <v>165</v>
      </c>
      <c r="L21" s="43">
        <v>0.5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s="2" customFormat="1" ht="12" customHeight="1" x14ac:dyDescent="0.2">
      <c r="A22" s="17" t="s">
        <v>88</v>
      </c>
      <c r="B22" s="48">
        <v>32102</v>
      </c>
      <c r="C22" s="48">
        <v>259</v>
      </c>
      <c r="D22" s="48">
        <v>303</v>
      </c>
      <c r="E22" s="48">
        <v>-44</v>
      </c>
      <c r="F22" s="48">
        <v>1568</v>
      </c>
      <c r="G22" s="48">
        <v>1816</v>
      </c>
      <c r="H22" s="48">
        <v>-248</v>
      </c>
      <c r="I22" s="48">
        <v>285</v>
      </c>
      <c r="J22" s="48">
        <v>32060</v>
      </c>
      <c r="K22" s="48">
        <v>-42</v>
      </c>
      <c r="L22" s="44">
        <v>-0.1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s="60" customFormat="1" ht="12" customHeight="1" x14ac:dyDescent="0.2">
      <c r="A23" s="60" t="s">
        <v>89</v>
      </c>
      <c r="B23" s="61">
        <v>26665</v>
      </c>
      <c r="C23" s="61">
        <v>272</v>
      </c>
      <c r="D23" s="61">
        <v>411</v>
      </c>
      <c r="E23" s="61">
        <v>-139</v>
      </c>
      <c r="F23" s="61">
        <v>851</v>
      </c>
      <c r="G23" s="61">
        <v>1148</v>
      </c>
      <c r="H23" s="61">
        <v>-297</v>
      </c>
      <c r="I23" s="61">
        <v>300</v>
      </c>
      <c r="J23" s="61">
        <v>26569</v>
      </c>
      <c r="K23" s="61">
        <v>-96</v>
      </c>
      <c r="L23" s="62">
        <v>-0.4</v>
      </c>
      <c r="M23" s="63"/>
      <c r="N23" s="63"/>
      <c r="O23" s="63"/>
      <c r="P23" s="63"/>
      <c r="Q23" s="63"/>
      <c r="R23" s="63"/>
      <c r="S23" s="63"/>
      <c r="T23" s="63"/>
      <c r="U23" s="63"/>
    </row>
    <row r="24" spans="1:21" s="2" customFormat="1" ht="12" customHeight="1" x14ac:dyDescent="0.2">
      <c r="A24" s="17" t="s">
        <v>23</v>
      </c>
      <c r="B24" s="48">
        <v>24945</v>
      </c>
      <c r="C24" s="48">
        <v>190</v>
      </c>
      <c r="D24" s="48">
        <v>342</v>
      </c>
      <c r="E24" s="48">
        <v>-152</v>
      </c>
      <c r="F24" s="48">
        <v>1034</v>
      </c>
      <c r="G24" s="48">
        <v>1135</v>
      </c>
      <c r="H24" s="48">
        <v>-101</v>
      </c>
      <c r="I24" s="48">
        <v>198</v>
      </c>
      <c r="J24" s="48">
        <v>24904</v>
      </c>
      <c r="K24" s="48">
        <v>-41</v>
      </c>
      <c r="L24" s="44">
        <v>-0.2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s="60" customFormat="1" ht="12" customHeight="1" x14ac:dyDescent="0.2">
      <c r="A25" s="60" t="s">
        <v>2</v>
      </c>
      <c r="B25" s="61">
        <v>22877</v>
      </c>
      <c r="C25" s="61">
        <v>255</v>
      </c>
      <c r="D25" s="61">
        <v>299</v>
      </c>
      <c r="E25" s="61">
        <v>-44</v>
      </c>
      <c r="F25" s="61">
        <v>1327</v>
      </c>
      <c r="G25" s="61">
        <v>1387</v>
      </c>
      <c r="H25" s="61">
        <v>-60</v>
      </c>
      <c r="I25" s="61">
        <v>144</v>
      </c>
      <c r="J25" s="61">
        <v>23079</v>
      </c>
      <c r="K25" s="61">
        <v>202</v>
      </c>
      <c r="L25" s="62">
        <v>0.9</v>
      </c>
      <c r="M25" s="63"/>
      <c r="N25" s="63"/>
      <c r="O25" s="63"/>
      <c r="P25" s="63"/>
      <c r="Q25" s="63"/>
      <c r="R25" s="63"/>
      <c r="S25" s="63"/>
      <c r="T25" s="63"/>
      <c r="U25" s="63"/>
    </row>
    <row r="26" spans="1:21" s="60" customFormat="1" ht="21" customHeight="1" x14ac:dyDescent="0.2">
      <c r="A26" s="60" t="s">
        <v>90</v>
      </c>
      <c r="B26" s="61">
        <v>26940</v>
      </c>
      <c r="C26" s="61">
        <v>209</v>
      </c>
      <c r="D26" s="61">
        <v>295</v>
      </c>
      <c r="E26" s="61">
        <v>-86</v>
      </c>
      <c r="F26" s="61">
        <v>1216</v>
      </c>
      <c r="G26" s="61">
        <v>1251</v>
      </c>
      <c r="H26" s="61">
        <v>-35</v>
      </c>
      <c r="I26" s="61">
        <v>95</v>
      </c>
      <c r="J26" s="61">
        <v>26926</v>
      </c>
      <c r="K26" s="61">
        <v>-14</v>
      </c>
      <c r="L26" s="62">
        <v>-0.1</v>
      </c>
      <c r="M26" s="63"/>
      <c r="N26" s="63"/>
      <c r="O26" s="63"/>
      <c r="P26" s="63"/>
      <c r="Q26" s="63"/>
      <c r="R26" s="63"/>
      <c r="S26" s="63"/>
      <c r="T26" s="63"/>
      <c r="U26" s="63"/>
    </row>
    <row r="27" spans="1:21" s="2" customFormat="1" ht="12" customHeight="1" x14ac:dyDescent="0.2">
      <c r="A27" s="17" t="s">
        <v>5</v>
      </c>
      <c r="B27" s="48">
        <v>22087</v>
      </c>
      <c r="C27" s="48">
        <v>247</v>
      </c>
      <c r="D27" s="48">
        <v>292</v>
      </c>
      <c r="E27" s="48">
        <v>-45</v>
      </c>
      <c r="F27" s="48">
        <v>1697</v>
      </c>
      <c r="G27" s="48">
        <v>2053</v>
      </c>
      <c r="H27" s="48">
        <v>-356</v>
      </c>
      <c r="I27" s="48">
        <v>236</v>
      </c>
      <c r="J27" s="48">
        <v>22126</v>
      </c>
      <c r="K27" s="48">
        <v>39</v>
      </c>
      <c r="L27" s="44">
        <v>0.2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s="60" customFormat="1" ht="12" customHeight="1" x14ac:dyDescent="0.2">
      <c r="A28" s="60" t="s">
        <v>91</v>
      </c>
      <c r="B28" s="61">
        <v>16506</v>
      </c>
      <c r="C28" s="61">
        <v>190</v>
      </c>
      <c r="D28" s="61">
        <v>124</v>
      </c>
      <c r="E28" s="61">
        <v>66</v>
      </c>
      <c r="F28" s="61">
        <v>1058</v>
      </c>
      <c r="G28" s="61">
        <v>1187</v>
      </c>
      <c r="H28" s="61">
        <v>-129</v>
      </c>
      <c r="I28" s="61">
        <v>737</v>
      </c>
      <c r="J28" s="61">
        <v>17149</v>
      </c>
      <c r="K28" s="61">
        <v>643</v>
      </c>
      <c r="L28" s="62">
        <v>3.9</v>
      </c>
      <c r="M28" s="63"/>
      <c r="N28" s="63"/>
      <c r="O28" s="63"/>
      <c r="P28" s="63"/>
      <c r="Q28" s="63"/>
      <c r="R28" s="63"/>
      <c r="S28" s="63"/>
      <c r="T28" s="63"/>
      <c r="U28" s="63"/>
    </row>
    <row r="29" spans="1:21" s="2" customFormat="1" ht="12" customHeight="1" x14ac:dyDescent="0.2">
      <c r="A29" s="17" t="s">
        <v>92</v>
      </c>
      <c r="B29" s="48">
        <v>23681</v>
      </c>
      <c r="C29" s="48">
        <v>223</v>
      </c>
      <c r="D29" s="48">
        <v>187</v>
      </c>
      <c r="E29" s="48">
        <v>36</v>
      </c>
      <c r="F29" s="48">
        <v>1430</v>
      </c>
      <c r="G29" s="48">
        <v>1414</v>
      </c>
      <c r="H29" s="48">
        <v>16</v>
      </c>
      <c r="I29" s="48">
        <v>170</v>
      </c>
      <c r="J29" s="48">
        <v>23897</v>
      </c>
      <c r="K29" s="48">
        <v>216</v>
      </c>
      <c r="L29" s="44">
        <v>0.9</v>
      </c>
      <c r="M29" s="6"/>
      <c r="N29" s="6"/>
      <c r="O29" s="6"/>
      <c r="P29" s="6"/>
      <c r="Q29" s="6"/>
      <c r="R29" s="6"/>
      <c r="S29" s="6"/>
      <c r="T29" s="6"/>
      <c r="U29" s="6"/>
    </row>
    <row r="30" spans="1:21" s="60" customFormat="1" ht="12" customHeight="1" x14ac:dyDescent="0.2">
      <c r="A30" s="60" t="s">
        <v>94</v>
      </c>
      <c r="B30" s="61">
        <v>21151</v>
      </c>
      <c r="C30" s="61">
        <v>207</v>
      </c>
      <c r="D30" s="61">
        <v>236</v>
      </c>
      <c r="E30" s="61">
        <v>-29</v>
      </c>
      <c r="F30" s="61">
        <v>1019</v>
      </c>
      <c r="G30" s="61">
        <v>918</v>
      </c>
      <c r="H30" s="61">
        <v>101</v>
      </c>
      <c r="I30" s="61">
        <v>104</v>
      </c>
      <c r="J30" s="61">
        <v>21327</v>
      </c>
      <c r="K30" s="61">
        <v>176</v>
      </c>
      <c r="L30" s="62">
        <v>0.8</v>
      </c>
      <c r="M30" s="63"/>
      <c r="N30" s="63"/>
      <c r="O30" s="63"/>
      <c r="P30" s="63"/>
      <c r="Q30" s="63"/>
      <c r="R30" s="63"/>
      <c r="S30" s="63"/>
      <c r="T30" s="63"/>
      <c r="U30" s="63"/>
    </row>
    <row r="31" spans="1:21" s="2" customFormat="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</row>
    <row r="32" spans="1:21" s="2" customFormat="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s="2" customFormat="1" ht="12.75" customHeight="1" x14ac:dyDescent="0.2">
      <c r="A33" s="15" t="s">
        <v>41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s="2" customFormat="1" ht="12.75" customHeight="1" x14ac:dyDescent="0.2">
      <c r="A34" s="2" t="s">
        <v>95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s="2" customFormat="1" ht="12.75" customHeight="1" x14ac:dyDescent="0.2"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2" customFormat="1" ht="12.75" customHeight="1" x14ac:dyDescent="0.2">
      <c r="A36" s="49" t="s">
        <v>101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2" customFormat="1" ht="12.75" customHeight="1" x14ac:dyDescent="0.2">
      <c r="A37" s="12" t="s">
        <v>141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2" customFormat="1" ht="12.75" customHeight="1" x14ac:dyDescent="0.2">
      <c r="A38" s="50" t="s">
        <v>160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2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2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2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2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2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2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2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2" customFormat="1" ht="12.6" customHeight="1" x14ac:dyDescent="0.2">
      <c r="A1" s="59" t="s">
        <v>70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65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130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66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0</v>
      </c>
      <c r="B11" s="46">
        <v>5890439</v>
      </c>
      <c r="C11" s="46">
        <v>53722</v>
      </c>
      <c r="D11" s="46">
        <v>56683</v>
      </c>
      <c r="E11" s="46">
        <v>-2961</v>
      </c>
      <c r="F11" s="46">
        <v>107594</v>
      </c>
      <c r="G11" s="46">
        <v>116070</v>
      </c>
      <c r="H11" s="46">
        <v>-8476</v>
      </c>
      <c r="I11" s="46">
        <v>38437</v>
      </c>
      <c r="J11" s="46">
        <v>5917216</v>
      </c>
      <c r="K11" s="46">
        <v>26777</v>
      </c>
      <c r="L11" s="45">
        <v>0.45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6">
        <v>967156</v>
      </c>
      <c r="C13" s="46">
        <v>9922</v>
      </c>
      <c r="D13" s="46">
        <v>9288</v>
      </c>
      <c r="E13" s="46">
        <v>634</v>
      </c>
      <c r="F13" s="46">
        <v>15009</v>
      </c>
      <c r="G13" s="46">
        <v>18096</v>
      </c>
      <c r="H13" s="46">
        <v>-3087</v>
      </c>
      <c r="I13" s="46">
        <v>8988</v>
      </c>
      <c r="J13" s="46">
        <v>973992</v>
      </c>
      <c r="K13" s="46">
        <v>6836</v>
      </c>
      <c r="L13" s="45">
        <f>(J13-B13)/B13*100</f>
        <v>0.70681461935820067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7">
        <v>463935</v>
      </c>
      <c r="C14" s="47">
        <v>4736</v>
      </c>
      <c r="D14" s="47">
        <v>4572</v>
      </c>
      <c r="E14" s="47">
        <v>164</v>
      </c>
      <c r="F14" s="47">
        <v>7518</v>
      </c>
      <c r="G14" s="47">
        <v>8271</v>
      </c>
      <c r="H14" s="47">
        <v>-753</v>
      </c>
      <c r="I14" s="47">
        <v>4107</v>
      </c>
      <c r="J14" s="47">
        <v>467453</v>
      </c>
      <c r="K14" s="47">
        <v>3518</v>
      </c>
      <c r="L14" s="43">
        <f>(J14-B14)/B14*100</f>
        <v>0.75829588196622377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7">
        <v>237348</v>
      </c>
      <c r="C15" s="47">
        <v>2191</v>
      </c>
      <c r="D15" s="47">
        <v>2202</v>
      </c>
      <c r="E15" s="47">
        <v>-11</v>
      </c>
      <c r="F15" s="47">
        <v>3877</v>
      </c>
      <c r="G15" s="47">
        <v>3064</v>
      </c>
      <c r="H15" s="47">
        <v>813</v>
      </c>
      <c r="I15" s="47">
        <v>649</v>
      </c>
      <c r="J15" s="47">
        <v>238736</v>
      </c>
      <c r="K15" s="47">
        <v>1388</v>
      </c>
      <c r="L15" s="43">
        <f>(J15-B15)/B15*100</f>
        <v>0.58479532163742687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7">
        <v>265873</v>
      </c>
      <c r="C16" s="47">
        <v>2995</v>
      </c>
      <c r="D16" s="47">
        <v>2514</v>
      </c>
      <c r="E16" s="47">
        <v>481</v>
      </c>
      <c r="F16" s="47">
        <v>3614</v>
      </c>
      <c r="G16" s="47">
        <v>6761</v>
      </c>
      <c r="H16" s="47">
        <v>-3147</v>
      </c>
      <c r="I16" s="47">
        <v>4232</v>
      </c>
      <c r="J16" s="47">
        <v>267803</v>
      </c>
      <c r="K16" s="47">
        <v>1930</v>
      </c>
      <c r="L16" s="43">
        <f>(J16-B16)/B16*100</f>
        <v>0.72591049109913375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6">
        <v>1442567</v>
      </c>
      <c r="C18" s="46">
        <v>12844</v>
      </c>
      <c r="D18" s="46">
        <v>14438</v>
      </c>
      <c r="E18" s="46">
        <v>-1594</v>
      </c>
      <c r="F18" s="46">
        <v>21468</v>
      </c>
      <c r="G18" s="46">
        <v>22021</v>
      </c>
      <c r="H18" s="46">
        <v>-553</v>
      </c>
      <c r="I18" s="46">
        <v>6864</v>
      </c>
      <c r="J18" s="46">
        <v>1446627</v>
      </c>
      <c r="K18" s="46">
        <v>4060</v>
      </c>
      <c r="L18" s="45">
        <f t="shared" ref="L18:L23" si="0">(J18-B18)/B18*100</f>
        <v>0.28144273368238704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7">
        <v>836955</v>
      </c>
      <c r="C19" s="47">
        <v>7053</v>
      </c>
      <c r="D19" s="47">
        <v>8512</v>
      </c>
      <c r="E19" s="47">
        <v>-1459</v>
      </c>
      <c r="F19" s="47">
        <v>9951</v>
      </c>
      <c r="G19" s="47">
        <v>10862</v>
      </c>
      <c r="H19" s="47">
        <v>-911</v>
      </c>
      <c r="I19" s="47">
        <v>3937</v>
      </c>
      <c r="J19" s="47">
        <v>838352</v>
      </c>
      <c r="K19" s="47">
        <v>1397</v>
      </c>
      <c r="L19" s="43">
        <f t="shared" si="0"/>
        <v>0.16691458919535698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7">
        <v>212076</v>
      </c>
      <c r="C20" s="47">
        <v>2163</v>
      </c>
      <c r="D20" s="47">
        <v>1794</v>
      </c>
      <c r="E20" s="47">
        <v>369</v>
      </c>
      <c r="F20" s="47">
        <v>4423</v>
      </c>
      <c r="G20" s="47">
        <v>3363</v>
      </c>
      <c r="H20" s="47">
        <v>1060</v>
      </c>
      <c r="I20" s="47">
        <v>715</v>
      </c>
      <c r="J20" s="47">
        <v>214262</v>
      </c>
      <c r="K20" s="47">
        <v>2186</v>
      </c>
      <c r="L20" s="43">
        <f t="shared" si="0"/>
        <v>1.0307625568192536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7">
        <v>203234</v>
      </c>
      <c r="C21" s="47">
        <v>1659</v>
      </c>
      <c r="D21" s="47">
        <v>2087</v>
      </c>
      <c r="E21" s="47">
        <v>-428</v>
      </c>
      <c r="F21" s="47">
        <v>3900</v>
      </c>
      <c r="G21" s="47">
        <v>3810</v>
      </c>
      <c r="H21" s="47">
        <v>90</v>
      </c>
      <c r="I21" s="47">
        <v>787</v>
      </c>
      <c r="J21" s="47">
        <v>203314</v>
      </c>
      <c r="K21" s="47">
        <v>80</v>
      </c>
      <c r="L21" s="43">
        <f t="shared" si="0"/>
        <v>3.9363492329039428E-2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7">
        <v>129457</v>
      </c>
      <c r="C22" s="47">
        <v>1368</v>
      </c>
      <c r="D22" s="47">
        <v>1430</v>
      </c>
      <c r="E22" s="47">
        <v>-62</v>
      </c>
      <c r="F22" s="47">
        <v>2386</v>
      </c>
      <c r="G22" s="47">
        <v>3036</v>
      </c>
      <c r="H22" s="47">
        <v>-650</v>
      </c>
      <c r="I22" s="47">
        <v>1117</v>
      </c>
      <c r="J22" s="47">
        <v>129686</v>
      </c>
      <c r="K22" s="47">
        <v>229</v>
      </c>
      <c r="L22" s="43">
        <f t="shared" si="0"/>
        <v>0.17689271341063054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7">
        <v>60845</v>
      </c>
      <c r="C23" s="47">
        <v>601</v>
      </c>
      <c r="D23" s="47">
        <v>615</v>
      </c>
      <c r="E23" s="47">
        <v>-14</v>
      </c>
      <c r="F23" s="47">
        <v>808</v>
      </c>
      <c r="G23" s="47">
        <v>950</v>
      </c>
      <c r="H23" s="47">
        <v>-142</v>
      </c>
      <c r="I23" s="47">
        <v>308</v>
      </c>
      <c r="J23" s="47">
        <v>61013</v>
      </c>
      <c r="K23" s="47">
        <v>168</v>
      </c>
      <c r="L23" s="43">
        <f t="shared" si="0"/>
        <v>0.27611143068452626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6">
        <v>802816</v>
      </c>
      <c r="C25" s="46">
        <v>6520</v>
      </c>
      <c r="D25" s="46">
        <v>7807</v>
      </c>
      <c r="E25" s="46">
        <v>-1287</v>
      </c>
      <c r="F25" s="46">
        <v>19314</v>
      </c>
      <c r="G25" s="46">
        <v>20676</v>
      </c>
      <c r="H25" s="46">
        <v>-1362</v>
      </c>
      <c r="I25" s="46">
        <v>4507</v>
      </c>
      <c r="J25" s="46">
        <v>804447</v>
      </c>
      <c r="K25" s="46">
        <v>1631</v>
      </c>
      <c r="L25" s="45">
        <f>(J25-B25)/B25*100</f>
        <v>0.20315987723214285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7">
        <v>131998</v>
      </c>
      <c r="C26" s="47">
        <v>935</v>
      </c>
      <c r="D26" s="47">
        <v>1987</v>
      </c>
      <c r="E26" s="47">
        <v>-1052</v>
      </c>
      <c r="F26" s="47">
        <v>4744</v>
      </c>
      <c r="G26" s="47">
        <v>6166</v>
      </c>
      <c r="H26" s="47">
        <v>-1422</v>
      </c>
      <c r="I26" s="47">
        <v>1268</v>
      </c>
      <c r="J26" s="47">
        <v>130792</v>
      </c>
      <c r="K26" s="47">
        <v>-1206</v>
      </c>
      <c r="L26" s="43">
        <f>(J26-B26)/B26*100</f>
        <v>-0.91365020682131548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7">
        <v>218223</v>
      </c>
      <c r="C27" s="47">
        <v>1711</v>
      </c>
      <c r="D27" s="47">
        <v>2004</v>
      </c>
      <c r="E27" s="47">
        <v>-293</v>
      </c>
      <c r="F27" s="47">
        <v>5066</v>
      </c>
      <c r="G27" s="47">
        <v>5573</v>
      </c>
      <c r="H27" s="47">
        <v>-507</v>
      </c>
      <c r="I27" s="47">
        <v>1321</v>
      </c>
      <c r="J27" s="47">
        <v>218793</v>
      </c>
      <c r="K27" s="47">
        <v>570</v>
      </c>
      <c r="L27" s="43">
        <f>(J27-B27)/B27*100</f>
        <v>0.26120069836818299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7">
        <v>452595</v>
      </c>
      <c r="C28" s="47">
        <v>3874</v>
      </c>
      <c r="D28" s="47">
        <v>3816</v>
      </c>
      <c r="E28" s="47">
        <v>58</v>
      </c>
      <c r="F28" s="47">
        <v>9504</v>
      </c>
      <c r="G28" s="47">
        <v>8937</v>
      </c>
      <c r="H28" s="47">
        <v>567</v>
      </c>
      <c r="I28" s="47">
        <v>1918</v>
      </c>
      <c r="J28" s="47">
        <v>454862</v>
      </c>
      <c r="K28" s="47">
        <v>2267</v>
      </c>
      <c r="L28" s="43">
        <f>(J28-B28)/B28*100</f>
        <v>0.50088931605519282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6">
        <v>979665</v>
      </c>
      <c r="C30" s="46">
        <v>9447</v>
      </c>
      <c r="D30" s="46">
        <v>9428</v>
      </c>
      <c r="E30" s="46">
        <v>19</v>
      </c>
      <c r="F30" s="46">
        <v>18134</v>
      </c>
      <c r="G30" s="46">
        <v>19389</v>
      </c>
      <c r="H30" s="46">
        <v>-1255</v>
      </c>
      <c r="I30" s="46">
        <v>9000</v>
      </c>
      <c r="J30" s="46">
        <v>987385</v>
      </c>
      <c r="K30" s="46">
        <v>7720</v>
      </c>
      <c r="L30" s="45">
        <f>(J30-B30)/B30*100</f>
        <v>0.78802447775515105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6">
        <v>862872</v>
      </c>
      <c r="C32" s="46">
        <v>7186</v>
      </c>
      <c r="D32" s="46">
        <v>8338</v>
      </c>
      <c r="E32" s="46">
        <v>-1152</v>
      </c>
      <c r="F32" s="46">
        <v>18674</v>
      </c>
      <c r="G32" s="46">
        <v>20912</v>
      </c>
      <c r="H32" s="46">
        <v>-2238</v>
      </c>
      <c r="I32" s="46">
        <v>5000</v>
      </c>
      <c r="J32" s="46">
        <v>864709</v>
      </c>
      <c r="K32" s="46">
        <v>1837</v>
      </c>
      <c r="L32" s="45">
        <f t="shared" ref="L32:L39" si="1">(J32-B32)/B32*100</f>
        <v>0.21289368527429328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7">
        <v>30548</v>
      </c>
      <c r="C33" s="47">
        <v>227</v>
      </c>
      <c r="D33" s="47">
        <v>390</v>
      </c>
      <c r="E33" s="47">
        <v>-163</v>
      </c>
      <c r="F33" s="47">
        <v>636</v>
      </c>
      <c r="G33" s="47">
        <v>767</v>
      </c>
      <c r="H33" s="47">
        <v>-131</v>
      </c>
      <c r="I33" s="47">
        <v>239</v>
      </c>
      <c r="J33" s="47">
        <v>30579</v>
      </c>
      <c r="K33" s="47">
        <v>31</v>
      </c>
      <c r="L33" s="43">
        <f t="shared" si="1"/>
        <v>0.1014796386015451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7">
        <v>58496</v>
      </c>
      <c r="C34" s="47">
        <v>442</v>
      </c>
      <c r="D34" s="47">
        <v>605</v>
      </c>
      <c r="E34" s="47">
        <v>-163</v>
      </c>
      <c r="F34" s="47">
        <v>1256</v>
      </c>
      <c r="G34" s="47">
        <v>1497</v>
      </c>
      <c r="H34" s="47">
        <v>-241</v>
      </c>
      <c r="I34" s="47">
        <v>223</v>
      </c>
      <c r="J34" s="47">
        <v>58308</v>
      </c>
      <c r="K34" s="47">
        <v>-188</v>
      </c>
      <c r="L34" s="43">
        <f t="shared" si="1"/>
        <v>-0.32138949671772432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47</v>
      </c>
      <c r="B35" s="47">
        <v>45841</v>
      </c>
      <c r="C35" s="47">
        <v>391</v>
      </c>
      <c r="D35" s="47">
        <v>459</v>
      </c>
      <c r="E35" s="47">
        <v>-68</v>
      </c>
      <c r="F35" s="47">
        <v>1474</v>
      </c>
      <c r="G35" s="47">
        <v>1742</v>
      </c>
      <c r="H35" s="47">
        <v>-268</v>
      </c>
      <c r="I35" s="47">
        <v>480</v>
      </c>
      <c r="J35" s="47">
        <v>45908</v>
      </c>
      <c r="K35" s="47">
        <v>67</v>
      </c>
      <c r="L35" s="43">
        <f t="shared" si="1"/>
        <v>0.1461573700399206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48</v>
      </c>
      <c r="B36" s="47">
        <v>13567</v>
      </c>
      <c r="C36" s="47">
        <v>134</v>
      </c>
      <c r="D36" s="47">
        <v>112</v>
      </c>
      <c r="E36" s="47">
        <v>22</v>
      </c>
      <c r="F36" s="47">
        <v>378</v>
      </c>
      <c r="G36" s="47">
        <v>272</v>
      </c>
      <c r="H36" s="47">
        <v>106</v>
      </c>
      <c r="I36" s="47">
        <v>47</v>
      </c>
      <c r="J36" s="47">
        <v>13768</v>
      </c>
      <c r="K36" s="47">
        <v>201</v>
      </c>
      <c r="L36" s="43">
        <f t="shared" si="1"/>
        <v>1.4815360801945898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7">
        <v>365276</v>
      </c>
      <c r="C37" s="47">
        <v>3124</v>
      </c>
      <c r="D37" s="47">
        <v>3539</v>
      </c>
      <c r="E37" s="47">
        <v>-415</v>
      </c>
      <c r="F37" s="47">
        <v>7417</v>
      </c>
      <c r="G37" s="47">
        <v>8414</v>
      </c>
      <c r="H37" s="47">
        <v>-997</v>
      </c>
      <c r="I37" s="47">
        <v>2395</v>
      </c>
      <c r="J37" s="47">
        <v>366306</v>
      </c>
      <c r="K37" s="47">
        <v>1030</v>
      </c>
      <c r="L37" s="43">
        <f t="shared" si="1"/>
        <v>0.28197855867891675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7">
        <v>161591</v>
      </c>
      <c r="C38" s="47">
        <v>1256</v>
      </c>
      <c r="D38" s="47">
        <v>1561</v>
      </c>
      <c r="E38" s="47">
        <v>-305</v>
      </c>
      <c r="F38" s="47">
        <v>2674</v>
      </c>
      <c r="G38" s="47">
        <v>3431</v>
      </c>
      <c r="H38" s="47">
        <v>-757</v>
      </c>
      <c r="I38" s="47">
        <v>562</v>
      </c>
      <c r="J38" s="47">
        <v>161151</v>
      </c>
      <c r="K38" s="47">
        <v>-440</v>
      </c>
      <c r="L38" s="43">
        <f t="shared" si="1"/>
        <v>-0.27229239252186072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7">
        <v>187553</v>
      </c>
      <c r="C39" s="47">
        <v>1612</v>
      </c>
      <c r="D39" s="47">
        <v>1672</v>
      </c>
      <c r="E39" s="47">
        <v>-60</v>
      </c>
      <c r="F39" s="47">
        <v>4839</v>
      </c>
      <c r="G39" s="47">
        <v>4789</v>
      </c>
      <c r="H39" s="47">
        <v>50</v>
      </c>
      <c r="I39" s="47">
        <v>1054</v>
      </c>
      <c r="J39" s="47">
        <v>188689</v>
      </c>
      <c r="K39" s="47">
        <v>1136</v>
      </c>
      <c r="L39" s="43">
        <f t="shared" si="1"/>
        <v>0.60569545675089176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43</v>
      </c>
      <c r="B41" s="46">
        <v>595307</v>
      </c>
      <c r="C41" s="46">
        <v>5650</v>
      </c>
      <c r="D41" s="46">
        <v>5056</v>
      </c>
      <c r="E41" s="46">
        <v>594</v>
      </c>
      <c r="F41" s="46">
        <v>12992</v>
      </c>
      <c r="G41" s="46">
        <v>12948</v>
      </c>
      <c r="H41" s="46">
        <v>44</v>
      </c>
      <c r="I41" s="46">
        <v>2569</v>
      </c>
      <c r="J41" s="46">
        <v>598691</v>
      </c>
      <c r="K41" s="46">
        <v>3384</v>
      </c>
      <c r="L41" s="45">
        <f t="shared" ref="L41:L47" si="2">(J41-B41)/B41*100</f>
        <v>0.56844619666827367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7">
        <v>300195</v>
      </c>
      <c r="C42" s="47">
        <v>2760</v>
      </c>
      <c r="D42" s="47">
        <v>2705</v>
      </c>
      <c r="E42" s="47">
        <v>55</v>
      </c>
      <c r="F42" s="47">
        <v>5302</v>
      </c>
      <c r="G42" s="47">
        <v>5264</v>
      </c>
      <c r="H42" s="47">
        <v>38</v>
      </c>
      <c r="I42" s="47">
        <v>1242</v>
      </c>
      <c r="J42" s="47">
        <v>301580</v>
      </c>
      <c r="K42" s="47">
        <v>1385</v>
      </c>
      <c r="L42" s="43">
        <f t="shared" si="2"/>
        <v>0.46136677826079714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7">
        <v>32149</v>
      </c>
      <c r="C43" s="47">
        <v>279</v>
      </c>
      <c r="D43" s="47">
        <v>281</v>
      </c>
      <c r="E43" s="47">
        <v>-2</v>
      </c>
      <c r="F43" s="47">
        <v>336</v>
      </c>
      <c r="G43" s="47">
        <v>485</v>
      </c>
      <c r="H43" s="47">
        <v>-149</v>
      </c>
      <c r="I43" s="47">
        <v>106</v>
      </c>
      <c r="J43" s="47">
        <v>32118</v>
      </c>
      <c r="K43" s="47">
        <v>-31</v>
      </c>
      <c r="L43" s="43">
        <f t="shared" si="2"/>
        <v>-9.6426016361317618E-2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7">
        <v>113921</v>
      </c>
      <c r="C44" s="47">
        <v>1168</v>
      </c>
      <c r="D44" s="47">
        <v>902</v>
      </c>
      <c r="E44" s="47">
        <v>266</v>
      </c>
      <c r="F44" s="47">
        <v>3020</v>
      </c>
      <c r="G44" s="47">
        <v>2904</v>
      </c>
      <c r="H44" s="47">
        <v>116</v>
      </c>
      <c r="I44" s="47">
        <v>395</v>
      </c>
      <c r="J44" s="47">
        <v>114851</v>
      </c>
      <c r="K44" s="47">
        <v>930</v>
      </c>
      <c r="L44" s="43">
        <f t="shared" si="2"/>
        <v>0.81635519351129293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7">
        <v>29450</v>
      </c>
      <c r="C45" s="47">
        <v>253</v>
      </c>
      <c r="D45" s="47">
        <v>272</v>
      </c>
      <c r="E45" s="47">
        <v>-19</v>
      </c>
      <c r="F45" s="47">
        <v>573</v>
      </c>
      <c r="G45" s="47">
        <v>626</v>
      </c>
      <c r="H45" s="47">
        <v>-53</v>
      </c>
      <c r="I45" s="47">
        <v>74</v>
      </c>
      <c r="J45" s="47">
        <v>29504</v>
      </c>
      <c r="K45" s="47">
        <v>54</v>
      </c>
      <c r="L45" s="43">
        <f t="shared" si="2"/>
        <v>0.18336162988115448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7">
        <v>35760</v>
      </c>
      <c r="C46" s="47">
        <v>343</v>
      </c>
      <c r="D46" s="47">
        <v>251</v>
      </c>
      <c r="E46" s="47">
        <v>92</v>
      </c>
      <c r="F46" s="47">
        <v>1036</v>
      </c>
      <c r="G46" s="47">
        <v>917</v>
      </c>
      <c r="H46" s="47">
        <v>119</v>
      </c>
      <c r="I46" s="47">
        <v>109</v>
      </c>
      <c r="J46" s="47">
        <v>36041</v>
      </c>
      <c r="K46" s="47">
        <v>281</v>
      </c>
      <c r="L46" s="43">
        <f t="shared" si="2"/>
        <v>0.78579418344519014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7">
        <v>83832</v>
      </c>
      <c r="C47" s="47">
        <v>847</v>
      </c>
      <c r="D47" s="47">
        <v>645</v>
      </c>
      <c r="E47" s="47">
        <v>202</v>
      </c>
      <c r="F47" s="47">
        <v>2725</v>
      </c>
      <c r="G47" s="47">
        <v>2752</v>
      </c>
      <c r="H47" s="47">
        <v>-27</v>
      </c>
      <c r="I47" s="47">
        <v>643</v>
      </c>
      <c r="J47" s="47">
        <v>84597</v>
      </c>
      <c r="K47" s="47">
        <v>765</v>
      </c>
      <c r="L47" s="43">
        <f t="shared" si="2"/>
        <v>0.91253936444317207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6">
        <v>240056</v>
      </c>
      <c r="C49" s="46">
        <v>2153</v>
      </c>
      <c r="D49" s="46">
        <v>2328</v>
      </c>
      <c r="E49" s="46">
        <v>-175</v>
      </c>
      <c r="F49" s="46">
        <v>2003</v>
      </c>
      <c r="G49" s="46">
        <v>2028</v>
      </c>
      <c r="H49" s="46">
        <v>-25</v>
      </c>
      <c r="I49" s="46">
        <v>1509</v>
      </c>
      <c r="J49" s="46">
        <v>241365</v>
      </c>
      <c r="K49" s="46">
        <v>1309</v>
      </c>
      <c r="L49" s="45">
        <f>(J49-B49)/B49*100</f>
        <v>0.54528943246575801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15" t="s">
        <v>41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49" t="s">
        <v>101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2" t="s">
        <v>141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50" t="s">
        <v>160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U84"/>
  <sheetViews>
    <sheetView showGridLines="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4" customFormat="1" ht="12.6" customHeight="1" x14ac:dyDescent="0.2">
      <c r="A1" s="59" t="s">
        <v>70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42</v>
      </c>
      <c r="B4" s="29" t="s">
        <v>65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130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66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" customHeight="1" x14ac:dyDescent="0.2">
      <c r="A11" s="15" t="s">
        <v>18</v>
      </c>
      <c r="B11" s="47">
        <v>243063</v>
      </c>
      <c r="C11" s="47">
        <v>2496</v>
      </c>
      <c r="D11" s="47">
        <v>3534</v>
      </c>
      <c r="E11" s="47">
        <v>-1038</v>
      </c>
      <c r="F11" s="47">
        <v>12043</v>
      </c>
      <c r="G11" s="47">
        <v>12688</v>
      </c>
      <c r="H11" s="47">
        <v>-645</v>
      </c>
      <c r="I11" s="47">
        <v>3449</v>
      </c>
      <c r="J11" s="47">
        <v>244764</v>
      </c>
      <c r="K11" s="47">
        <v>1701</v>
      </c>
      <c r="L11" s="43">
        <v>0.7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" customHeight="1" x14ac:dyDescent="0.2">
      <c r="A12" s="13" t="s">
        <v>6</v>
      </c>
      <c r="B12" s="48">
        <v>101029</v>
      </c>
      <c r="C12" s="48">
        <v>1191</v>
      </c>
      <c r="D12" s="48">
        <v>1142</v>
      </c>
      <c r="E12" s="48">
        <v>49</v>
      </c>
      <c r="F12" s="48">
        <v>4677</v>
      </c>
      <c r="G12" s="48">
        <v>6759</v>
      </c>
      <c r="H12" s="48">
        <v>-2082</v>
      </c>
      <c r="I12" s="48">
        <v>1838</v>
      </c>
      <c r="J12" s="48">
        <v>101083</v>
      </c>
      <c r="K12" s="48">
        <v>54</v>
      </c>
      <c r="L12" s="44">
        <v>0.1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" customHeight="1" x14ac:dyDescent="0.2">
      <c r="A13" s="15" t="s">
        <v>30</v>
      </c>
      <c r="B13" s="47">
        <v>113690</v>
      </c>
      <c r="C13" s="47">
        <v>812</v>
      </c>
      <c r="D13" s="47">
        <v>1753</v>
      </c>
      <c r="E13" s="47">
        <v>-941</v>
      </c>
      <c r="F13" s="47">
        <v>4758</v>
      </c>
      <c r="G13" s="47">
        <v>6006</v>
      </c>
      <c r="H13" s="47">
        <v>-1248</v>
      </c>
      <c r="I13" s="47">
        <v>1184</v>
      </c>
      <c r="J13" s="47">
        <v>112685</v>
      </c>
      <c r="K13" s="47">
        <v>-1005</v>
      </c>
      <c r="L13" s="43">
        <v>-0.9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" customHeight="1" x14ac:dyDescent="0.2">
      <c r="A14" s="17" t="s">
        <v>12</v>
      </c>
      <c r="B14" s="48">
        <v>94448</v>
      </c>
      <c r="C14" s="48">
        <v>879</v>
      </c>
      <c r="D14" s="48">
        <v>1343</v>
      </c>
      <c r="E14" s="48">
        <v>-464</v>
      </c>
      <c r="F14" s="48">
        <v>5269</v>
      </c>
      <c r="G14" s="48">
        <v>5721</v>
      </c>
      <c r="H14" s="48">
        <v>-452</v>
      </c>
      <c r="I14" s="48">
        <v>779</v>
      </c>
      <c r="J14" s="48">
        <v>94519</v>
      </c>
      <c r="K14" s="48">
        <v>71</v>
      </c>
      <c r="L14" s="58">
        <v>0.1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7">
        <v>72893</v>
      </c>
      <c r="C15" s="47">
        <v>729</v>
      </c>
      <c r="D15" s="47">
        <v>920</v>
      </c>
      <c r="E15" s="47">
        <v>-191</v>
      </c>
      <c r="F15" s="47">
        <v>3502</v>
      </c>
      <c r="G15" s="47">
        <v>4437</v>
      </c>
      <c r="H15" s="47">
        <v>-935</v>
      </c>
      <c r="I15" s="47">
        <v>1191</v>
      </c>
      <c r="J15" s="47">
        <v>72958</v>
      </c>
      <c r="K15" s="47">
        <v>65</v>
      </c>
      <c r="L15" s="43">
        <v>0.1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83</v>
      </c>
      <c r="B16" s="47">
        <v>71538</v>
      </c>
      <c r="C16" s="47">
        <v>729</v>
      </c>
      <c r="D16" s="47">
        <v>745</v>
      </c>
      <c r="E16" s="47">
        <v>-16</v>
      </c>
      <c r="F16" s="47">
        <v>3136</v>
      </c>
      <c r="G16" s="47">
        <v>3347</v>
      </c>
      <c r="H16" s="47">
        <v>-211</v>
      </c>
      <c r="I16" s="47">
        <v>786</v>
      </c>
      <c r="J16" s="47">
        <v>72151</v>
      </c>
      <c r="K16" s="47">
        <v>613</v>
      </c>
      <c r="L16" s="43">
        <v>0.9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" customHeight="1" x14ac:dyDescent="0.2">
      <c r="A17" s="17" t="s">
        <v>84</v>
      </c>
      <c r="B17" s="48">
        <v>51133</v>
      </c>
      <c r="C17" s="48">
        <v>391</v>
      </c>
      <c r="D17" s="48">
        <v>660</v>
      </c>
      <c r="E17" s="48">
        <v>-269</v>
      </c>
      <c r="F17" s="48">
        <v>2524</v>
      </c>
      <c r="G17" s="48">
        <v>2930</v>
      </c>
      <c r="H17" s="48">
        <v>-406</v>
      </c>
      <c r="I17" s="48">
        <v>695</v>
      </c>
      <c r="J17" s="48">
        <v>51179</v>
      </c>
      <c r="K17" s="48">
        <v>46</v>
      </c>
      <c r="L17" s="44">
        <v>0.1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" customHeight="1" x14ac:dyDescent="0.2">
      <c r="A18" s="15" t="s">
        <v>25</v>
      </c>
      <c r="B18" s="47">
        <v>46527</v>
      </c>
      <c r="C18" s="47">
        <v>383</v>
      </c>
      <c r="D18" s="47">
        <v>640</v>
      </c>
      <c r="E18" s="47">
        <v>-257</v>
      </c>
      <c r="F18" s="47">
        <v>2964</v>
      </c>
      <c r="G18" s="47">
        <v>2761</v>
      </c>
      <c r="H18" s="47">
        <v>203</v>
      </c>
      <c r="I18" s="47">
        <v>356</v>
      </c>
      <c r="J18" s="47">
        <v>46781</v>
      </c>
      <c r="K18" s="47">
        <v>254</v>
      </c>
      <c r="L18" s="43">
        <v>0.5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" customHeight="1" x14ac:dyDescent="0.2">
      <c r="A19" s="17" t="s">
        <v>93</v>
      </c>
      <c r="B19" s="48">
        <v>33658</v>
      </c>
      <c r="C19" s="48">
        <v>326</v>
      </c>
      <c r="D19" s="48">
        <v>359</v>
      </c>
      <c r="E19" s="48">
        <v>-33</v>
      </c>
      <c r="F19" s="48">
        <v>1418</v>
      </c>
      <c r="G19" s="48">
        <v>1615</v>
      </c>
      <c r="H19" s="48">
        <v>-197</v>
      </c>
      <c r="I19" s="48">
        <v>418</v>
      </c>
      <c r="J19" s="48">
        <v>33846</v>
      </c>
      <c r="K19" s="48">
        <v>188</v>
      </c>
      <c r="L19" s="44">
        <v>0.6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60" customFormat="1" ht="12" customHeight="1" x14ac:dyDescent="0.2">
      <c r="A20" s="60" t="s">
        <v>86</v>
      </c>
      <c r="B20" s="47">
        <v>35454</v>
      </c>
      <c r="C20" s="47">
        <v>305</v>
      </c>
      <c r="D20" s="47">
        <v>503</v>
      </c>
      <c r="E20" s="47">
        <v>-198</v>
      </c>
      <c r="F20" s="47">
        <v>1468</v>
      </c>
      <c r="G20" s="47">
        <v>1679</v>
      </c>
      <c r="H20" s="47">
        <v>-211</v>
      </c>
      <c r="I20" s="47">
        <v>344</v>
      </c>
      <c r="J20" s="47">
        <v>35389</v>
      </c>
      <c r="K20" s="47">
        <v>-65</v>
      </c>
      <c r="L20" s="43">
        <v>-0.2</v>
      </c>
      <c r="M20" s="63"/>
      <c r="N20" s="63"/>
      <c r="O20" s="63"/>
      <c r="P20" s="63"/>
      <c r="Q20" s="63"/>
      <c r="R20" s="63"/>
      <c r="S20" s="63"/>
      <c r="T20" s="63"/>
      <c r="U20" s="63"/>
    </row>
    <row r="21" spans="1:21" s="2" customFormat="1" ht="21" customHeight="1" x14ac:dyDescent="0.2">
      <c r="A21" s="15" t="s">
        <v>87</v>
      </c>
      <c r="B21" s="47">
        <v>36242</v>
      </c>
      <c r="C21" s="47">
        <v>301</v>
      </c>
      <c r="D21" s="47">
        <v>434</v>
      </c>
      <c r="E21" s="47">
        <v>-133</v>
      </c>
      <c r="F21" s="47">
        <v>1932</v>
      </c>
      <c r="G21" s="47">
        <v>1861</v>
      </c>
      <c r="H21" s="47">
        <v>71</v>
      </c>
      <c r="I21" s="47">
        <v>261</v>
      </c>
      <c r="J21" s="47">
        <v>36441</v>
      </c>
      <c r="K21" s="47">
        <v>199</v>
      </c>
      <c r="L21" s="43">
        <v>0.5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s="2" customFormat="1" ht="12" customHeight="1" x14ac:dyDescent="0.2">
      <c r="A22" s="17" t="s">
        <v>88</v>
      </c>
      <c r="B22" s="48">
        <v>31963</v>
      </c>
      <c r="C22" s="48">
        <v>289</v>
      </c>
      <c r="D22" s="48">
        <v>314</v>
      </c>
      <c r="E22" s="48">
        <v>-25</v>
      </c>
      <c r="F22" s="48">
        <v>1742</v>
      </c>
      <c r="G22" s="48">
        <v>1743</v>
      </c>
      <c r="H22" s="48">
        <v>-1</v>
      </c>
      <c r="I22" s="48">
        <v>165</v>
      </c>
      <c r="J22" s="48">
        <v>32102</v>
      </c>
      <c r="K22" s="48">
        <v>139</v>
      </c>
      <c r="L22" s="44">
        <v>0.4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s="60" customFormat="1" ht="12" customHeight="1" x14ac:dyDescent="0.2">
      <c r="A23" s="60" t="s">
        <v>89</v>
      </c>
      <c r="B23" s="61">
        <v>26854</v>
      </c>
      <c r="C23" s="61">
        <v>273</v>
      </c>
      <c r="D23" s="61">
        <v>349</v>
      </c>
      <c r="E23" s="61">
        <v>-76</v>
      </c>
      <c r="F23" s="61">
        <v>846</v>
      </c>
      <c r="G23" s="61">
        <v>1163</v>
      </c>
      <c r="H23" s="61">
        <v>-317</v>
      </c>
      <c r="I23" s="61">
        <v>279</v>
      </c>
      <c r="J23" s="61">
        <v>26665</v>
      </c>
      <c r="K23" s="61">
        <v>-189</v>
      </c>
      <c r="L23" s="62">
        <v>-0.7</v>
      </c>
      <c r="M23" s="63"/>
      <c r="N23" s="63"/>
      <c r="O23" s="63"/>
      <c r="P23" s="63"/>
      <c r="Q23" s="63"/>
      <c r="R23" s="63"/>
      <c r="S23" s="63"/>
      <c r="T23" s="63"/>
      <c r="U23" s="63"/>
    </row>
    <row r="24" spans="1:21" s="2" customFormat="1" ht="12" customHeight="1" x14ac:dyDescent="0.2">
      <c r="A24" s="17" t="s">
        <v>23</v>
      </c>
      <c r="B24" s="48">
        <v>25082</v>
      </c>
      <c r="C24" s="48">
        <v>195</v>
      </c>
      <c r="D24" s="48">
        <v>285</v>
      </c>
      <c r="E24" s="48">
        <v>-90</v>
      </c>
      <c r="F24" s="48">
        <v>944</v>
      </c>
      <c r="G24" s="48">
        <v>1142</v>
      </c>
      <c r="H24" s="48">
        <v>-198</v>
      </c>
      <c r="I24" s="48">
        <v>96</v>
      </c>
      <c r="J24" s="48">
        <v>24945</v>
      </c>
      <c r="K24" s="48">
        <v>-137</v>
      </c>
      <c r="L24" s="44">
        <v>-0.5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s="60" customFormat="1" ht="12" customHeight="1" x14ac:dyDescent="0.2">
      <c r="A25" s="60" t="s">
        <v>2</v>
      </c>
      <c r="B25" s="61">
        <v>23096</v>
      </c>
      <c r="C25" s="61">
        <v>219</v>
      </c>
      <c r="D25" s="61">
        <v>336</v>
      </c>
      <c r="E25" s="61">
        <v>-117</v>
      </c>
      <c r="F25" s="61">
        <v>1186</v>
      </c>
      <c r="G25" s="61">
        <v>1436</v>
      </c>
      <c r="H25" s="61">
        <v>-250</v>
      </c>
      <c r="I25" s="61">
        <v>148</v>
      </c>
      <c r="J25" s="61">
        <v>22877</v>
      </c>
      <c r="K25" s="61">
        <v>-219</v>
      </c>
      <c r="L25" s="62">
        <v>-0.9</v>
      </c>
      <c r="M25" s="63"/>
      <c r="N25" s="63"/>
      <c r="O25" s="63"/>
      <c r="P25" s="63"/>
      <c r="Q25" s="63"/>
      <c r="R25" s="63"/>
      <c r="S25" s="63"/>
      <c r="T25" s="63"/>
      <c r="U25" s="63"/>
    </row>
    <row r="26" spans="1:21" s="60" customFormat="1" ht="21" customHeight="1" x14ac:dyDescent="0.2">
      <c r="A26" s="60" t="s">
        <v>90</v>
      </c>
      <c r="B26" s="61">
        <v>26930</v>
      </c>
      <c r="C26" s="61">
        <v>225</v>
      </c>
      <c r="D26" s="61">
        <v>270</v>
      </c>
      <c r="E26" s="61">
        <v>-45</v>
      </c>
      <c r="F26" s="61">
        <v>1197</v>
      </c>
      <c r="G26" s="61">
        <v>1261</v>
      </c>
      <c r="H26" s="61">
        <v>-64</v>
      </c>
      <c r="I26" s="61">
        <v>137</v>
      </c>
      <c r="J26" s="61">
        <v>26940</v>
      </c>
      <c r="K26" s="61">
        <v>10</v>
      </c>
      <c r="L26" s="62">
        <v>0</v>
      </c>
      <c r="M26" s="63"/>
      <c r="N26" s="63"/>
      <c r="O26" s="63"/>
      <c r="P26" s="63"/>
      <c r="Q26" s="63"/>
      <c r="R26" s="63"/>
      <c r="S26" s="63"/>
      <c r="T26" s="63"/>
      <c r="U26" s="63"/>
    </row>
    <row r="27" spans="1:21" s="2" customFormat="1" ht="12" customHeight="1" x14ac:dyDescent="0.2">
      <c r="A27" s="17" t="s">
        <v>5</v>
      </c>
      <c r="B27" s="48">
        <v>21980</v>
      </c>
      <c r="C27" s="48">
        <v>251</v>
      </c>
      <c r="D27" s="48">
        <v>291</v>
      </c>
      <c r="E27" s="48">
        <v>-40</v>
      </c>
      <c r="F27" s="48">
        <v>1821</v>
      </c>
      <c r="G27" s="48">
        <v>1973</v>
      </c>
      <c r="H27" s="48">
        <v>-152</v>
      </c>
      <c r="I27" s="48">
        <v>326</v>
      </c>
      <c r="J27" s="48">
        <v>22087</v>
      </c>
      <c r="K27" s="48">
        <v>107</v>
      </c>
      <c r="L27" s="44">
        <v>0.5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s="60" customFormat="1" ht="12" customHeight="1" x14ac:dyDescent="0.2">
      <c r="A28" s="60" t="s">
        <v>91</v>
      </c>
      <c r="B28" s="61">
        <v>16268</v>
      </c>
      <c r="C28" s="61">
        <v>172</v>
      </c>
      <c r="D28" s="61">
        <v>121</v>
      </c>
      <c r="E28" s="61">
        <v>51</v>
      </c>
      <c r="F28" s="61">
        <v>888</v>
      </c>
      <c r="G28" s="61">
        <v>1228</v>
      </c>
      <c r="H28" s="61">
        <v>-340</v>
      </c>
      <c r="I28" s="61">
        <v>488</v>
      </c>
      <c r="J28" s="61">
        <v>16506</v>
      </c>
      <c r="K28" s="61">
        <v>238</v>
      </c>
      <c r="L28" s="62">
        <v>1.5</v>
      </c>
      <c r="M28" s="63"/>
      <c r="N28" s="63"/>
      <c r="O28" s="63"/>
      <c r="P28" s="63"/>
      <c r="Q28" s="63"/>
      <c r="R28" s="63"/>
      <c r="S28" s="63"/>
      <c r="T28" s="63"/>
      <c r="U28" s="63"/>
    </row>
    <row r="29" spans="1:21" s="2" customFormat="1" ht="12" customHeight="1" x14ac:dyDescent="0.2">
      <c r="A29" s="17" t="s">
        <v>92</v>
      </c>
      <c r="B29" s="48">
        <v>23211</v>
      </c>
      <c r="C29" s="48">
        <v>238</v>
      </c>
      <c r="D29" s="48">
        <v>156</v>
      </c>
      <c r="E29" s="48">
        <v>82</v>
      </c>
      <c r="F29" s="48">
        <v>1468</v>
      </c>
      <c r="G29" s="48">
        <v>1288</v>
      </c>
      <c r="H29" s="48">
        <v>180</v>
      </c>
      <c r="I29" s="48">
        <v>157</v>
      </c>
      <c r="J29" s="48">
        <v>23681</v>
      </c>
      <c r="K29" s="48">
        <v>470</v>
      </c>
      <c r="L29" s="44">
        <v>2</v>
      </c>
      <c r="M29" s="6"/>
      <c r="N29" s="6"/>
      <c r="O29" s="6"/>
      <c r="P29" s="6"/>
      <c r="Q29" s="6"/>
      <c r="R29" s="6"/>
      <c r="S29" s="6"/>
      <c r="T29" s="6"/>
      <c r="U29" s="6"/>
    </row>
    <row r="30" spans="1:21" s="60" customFormat="1" ht="12" customHeight="1" x14ac:dyDescent="0.2">
      <c r="A30" s="60" t="s">
        <v>94</v>
      </c>
      <c r="B30" s="61">
        <v>21030</v>
      </c>
      <c r="C30" s="61">
        <v>184</v>
      </c>
      <c r="D30" s="61">
        <v>189</v>
      </c>
      <c r="E30" s="61">
        <v>-5</v>
      </c>
      <c r="F30" s="61">
        <v>928</v>
      </c>
      <c r="G30" s="61">
        <v>889</v>
      </c>
      <c r="H30" s="61">
        <v>39</v>
      </c>
      <c r="I30" s="61">
        <v>87</v>
      </c>
      <c r="J30" s="61">
        <v>21151</v>
      </c>
      <c r="K30" s="61">
        <v>121</v>
      </c>
      <c r="L30" s="62">
        <v>0.6</v>
      </c>
      <c r="M30" s="63"/>
      <c r="N30" s="63"/>
      <c r="O30" s="63"/>
      <c r="P30" s="63"/>
      <c r="Q30" s="63"/>
      <c r="R30" s="63"/>
      <c r="S30" s="63"/>
      <c r="T30" s="63"/>
      <c r="U30" s="63"/>
    </row>
    <row r="31" spans="1:21" s="2" customFormat="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</row>
    <row r="32" spans="1:21" s="2" customFormat="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s="2" customFormat="1" ht="12.75" customHeight="1" x14ac:dyDescent="0.2">
      <c r="A33" s="15" t="s">
        <v>41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s="2" customFormat="1" ht="12.75" customHeight="1" x14ac:dyDescent="0.2">
      <c r="A34" s="2" t="s">
        <v>95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s="2" customFormat="1" ht="12.75" customHeight="1" x14ac:dyDescent="0.2"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2" customFormat="1" ht="12.75" customHeight="1" x14ac:dyDescent="0.2">
      <c r="A36" s="49" t="s">
        <v>101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2" customFormat="1" ht="12.75" customHeight="1" x14ac:dyDescent="0.2">
      <c r="A37" s="12" t="s">
        <v>141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2" customFormat="1" ht="12.75" customHeight="1" x14ac:dyDescent="0.2">
      <c r="A38" s="50" t="s">
        <v>160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2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21" ht="12.75" customHeight="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2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2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2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2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2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2" customFormat="1" ht="12.6" customHeight="1" x14ac:dyDescent="0.2">
      <c r="A1" s="59" t="s">
        <v>71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58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131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64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0</v>
      </c>
      <c r="B11" s="46">
        <f t="shared" ref="B11:K11" si="0">SUM(B13,B18,B25,B30,B32,B41,B49)</f>
        <v>5863241</v>
      </c>
      <c r="C11" s="46">
        <f t="shared" si="0"/>
        <v>53680</v>
      </c>
      <c r="D11" s="46">
        <f t="shared" si="0"/>
        <v>55779</v>
      </c>
      <c r="E11" s="46">
        <f t="shared" si="0"/>
        <v>-2099</v>
      </c>
      <c r="F11" s="46">
        <f t="shared" si="0"/>
        <v>108194</v>
      </c>
      <c r="G11" s="46">
        <f t="shared" si="0"/>
        <v>115616</v>
      </c>
      <c r="H11" s="46">
        <f t="shared" si="0"/>
        <v>-7422</v>
      </c>
      <c r="I11" s="46">
        <f t="shared" si="0"/>
        <v>35685</v>
      </c>
      <c r="J11" s="46">
        <f t="shared" si="0"/>
        <v>5890439</v>
      </c>
      <c r="K11" s="46">
        <f t="shared" si="0"/>
        <v>27198</v>
      </c>
      <c r="L11" s="53">
        <v>0.46173129031639237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5"/>
      <c r="M12" s="43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6">
        <v>961715</v>
      </c>
      <c r="C13" s="46">
        <v>9717</v>
      </c>
      <c r="D13" s="46">
        <v>9098</v>
      </c>
      <c r="E13" s="46">
        <v>619</v>
      </c>
      <c r="F13" s="46">
        <v>14840</v>
      </c>
      <c r="G13" s="46">
        <v>17052</v>
      </c>
      <c r="H13" s="46">
        <v>-2212</v>
      </c>
      <c r="I13" s="46">
        <v>7356</v>
      </c>
      <c r="J13" s="46">
        <v>967156</v>
      </c>
      <c r="K13" s="46">
        <v>5441</v>
      </c>
      <c r="L13" s="45">
        <v>0.5625772884622543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7">
        <v>461853</v>
      </c>
      <c r="C14" s="47">
        <v>4622</v>
      </c>
      <c r="D14" s="47">
        <v>4564</v>
      </c>
      <c r="E14" s="47">
        <v>58</v>
      </c>
      <c r="F14" s="47">
        <v>7026</v>
      </c>
      <c r="G14" s="47">
        <v>7996</v>
      </c>
      <c r="H14" s="47">
        <v>-970</v>
      </c>
      <c r="I14" s="47">
        <v>2994</v>
      </c>
      <c r="J14" s="47">
        <v>463935</v>
      </c>
      <c r="K14" s="47">
        <v>2082</v>
      </c>
      <c r="L14" s="43">
        <v>0.4487697630055934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7">
        <v>236213</v>
      </c>
      <c r="C15" s="47">
        <v>2050</v>
      </c>
      <c r="D15" s="47">
        <v>2133</v>
      </c>
      <c r="E15" s="47">
        <v>-83</v>
      </c>
      <c r="F15" s="47">
        <v>3952</v>
      </c>
      <c r="G15" s="47">
        <v>2884</v>
      </c>
      <c r="H15" s="47">
        <v>1068</v>
      </c>
      <c r="I15" s="47">
        <v>617</v>
      </c>
      <c r="J15" s="47">
        <v>237348</v>
      </c>
      <c r="K15" s="47">
        <v>1135</v>
      </c>
      <c r="L15" s="43">
        <v>0.47820078534472588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7">
        <v>263649</v>
      </c>
      <c r="C16" s="47">
        <v>3045</v>
      </c>
      <c r="D16" s="47">
        <v>2401</v>
      </c>
      <c r="E16" s="47">
        <v>644</v>
      </c>
      <c r="F16" s="47">
        <v>3862</v>
      </c>
      <c r="G16" s="47">
        <v>6172</v>
      </c>
      <c r="H16" s="47">
        <v>-2310</v>
      </c>
      <c r="I16" s="47">
        <v>3745</v>
      </c>
      <c r="J16" s="47">
        <v>265873</v>
      </c>
      <c r="K16" s="47">
        <v>2224</v>
      </c>
      <c r="L16" s="43">
        <v>0.83648960217848378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7"/>
      <c r="M17" s="43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6">
        <v>1437552</v>
      </c>
      <c r="C18" s="46">
        <v>12769</v>
      </c>
      <c r="D18" s="46">
        <v>14425</v>
      </c>
      <c r="E18" s="46">
        <v>-1656</v>
      </c>
      <c r="F18" s="46">
        <v>22257</v>
      </c>
      <c r="G18" s="46">
        <v>22601</v>
      </c>
      <c r="H18" s="46">
        <v>-344</v>
      </c>
      <c r="I18" s="46">
        <v>6644</v>
      </c>
      <c r="J18" s="46">
        <v>1442567</v>
      </c>
      <c r="K18" s="46">
        <v>5015</v>
      </c>
      <c r="L18" s="45">
        <v>0.34764416488107658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7">
        <v>834863</v>
      </c>
      <c r="C19" s="47">
        <v>7049</v>
      </c>
      <c r="D19" s="47">
        <v>8553</v>
      </c>
      <c r="E19" s="47">
        <v>-1504</v>
      </c>
      <c r="F19" s="47">
        <v>9979</v>
      </c>
      <c r="G19" s="47">
        <v>10837</v>
      </c>
      <c r="H19" s="47">
        <v>-858</v>
      </c>
      <c r="I19" s="47">
        <v>4255</v>
      </c>
      <c r="J19" s="47">
        <v>836955</v>
      </c>
      <c r="K19" s="47">
        <v>2092</v>
      </c>
      <c r="L19" s="43">
        <v>0.24995370121452168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7">
        <v>209613</v>
      </c>
      <c r="C20" s="47">
        <v>2243</v>
      </c>
      <c r="D20" s="47">
        <v>1827</v>
      </c>
      <c r="E20" s="47">
        <v>416</v>
      </c>
      <c r="F20" s="47">
        <v>4419</v>
      </c>
      <c r="G20" s="47">
        <v>3227</v>
      </c>
      <c r="H20" s="47">
        <v>1192</v>
      </c>
      <c r="I20" s="47">
        <v>884</v>
      </c>
      <c r="J20" s="47">
        <v>212076</v>
      </c>
      <c r="K20" s="47">
        <v>2463</v>
      </c>
      <c r="L20" s="43">
        <v>1.1613761104509706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7">
        <v>203343</v>
      </c>
      <c r="C21" s="47">
        <v>1618</v>
      </c>
      <c r="D21" s="47">
        <v>2043</v>
      </c>
      <c r="E21" s="47">
        <v>-425</v>
      </c>
      <c r="F21" s="47">
        <v>4645</v>
      </c>
      <c r="G21" s="47">
        <v>4785</v>
      </c>
      <c r="H21" s="47">
        <v>-140</v>
      </c>
      <c r="I21" s="47">
        <v>456</v>
      </c>
      <c r="J21" s="47">
        <v>203234</v>
      </c>
      <c r="K21" s="47">
        <v>-109</v>
      </c>
      <c r="L21" s="43">
        <v>-5.3632758298316222E-2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7">
        <v>128931</v>
      </c>
      <c r="C22" s="47">
        <v>1275</v>
      </c>
      <c r="D22" s="47">
        <v>1407</v>
      </c>
      <c r="E22" s="47">
        <v>-132</v>
      </c>
      <c r="F22" s="47">
        <v>2428</v>
      </c>
      <c r="G22" s="47">
        <v>2824</v>
      </c>
      <c r="H22" s="47">
        <v>-396</v>
      </c>
      <c r="I22" s="47">
        <v>898</v>
      </c>
      <c r="J22" s="47">
        <v>129457</v>
      </c>
      <c r="K22" s="47">
        <v>526</v>
      </c>
      <c r="L22" s="43">
        <v>0.40631252075978891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7">
        <v>60802</v>
      </c>
      <c r="C23" s="47">
        <v>584</v>
      </c>
      <c r="D23" s="47">
        <v>595</v>
      </c>
      <c r="E23" s="47">
        <v>-11</v>
      </c>
      <c r="F23" s="47">
        <v>786</v>
      </c>
      <c r="G23" s="47">
        <v>928</v>
      </c>
      <c r="H23" s="47">
        <v>-142</v>
      </c>
      <c r="I23" s="47">
        <v>151</v>
      </c>
      <c r="J23" s="47">
        <v>60845</v>
      </c>
      <c r="K23" s="47">
        <v>43</v>
      </c>
      <c r="L23" s="43">
        <v>7.0671378091872794E-2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7"/>
      <c r="M24" s="43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6">
        <v>800135</v>
      </c>
      <c r="C25" s="46">
        <v>6459</v>
      </c>
      <c r="D25" s="46">
        <v>7474</v>
      </c>
      <c r="E25" s="46">
        <v>-1015</v>
      </c>
      <c r="F25" s="46">
        <v>19565</v>
      </c>
      <c r="G25" s="46">
        <v>20405</v>
      </c>
      <c r="H25" s="46">
        <v>-840</v>
      </c>
      <c r="I25" s="46">
        <v>4807</v>
      </c>
      <c r="J25" s="46">
        <v>802816</v>
      </c>
      <c r="K25" s="46">
        <v>2681</v>
      </c>
      <c r="L25" s="45">
        <v>0.33394949776785715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7">
        <v>132755</v>
      </c>
      <c r="C26" s="47">
        <v>894</v>
      </c>
      <c r="D26" s="47">
        <v>1974</v>
      </c>
      <c r="E26" s="47">
        <v>-1080</v>
      </c>
      <c r="F26" s="47">
        <v>4929</v>
      </c>
      <c r="G26" s="47">
        <v>5888</v>
      </c>
      <c r="H26" s="47">
        <v>-959</v>
      </c>
      <c r="I26" s="47">
        <v>1272</v>
      </c>
      <c r="J26" s="47">
        <v>131998</v>
      </c>
      <c r="K26" s="47">
        <v>-757</v>
      </c>
      <c r="L26" s="43">
        <v>-0.57349353778087553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7">
        <v>217423</v>
      </c>
      <c r="C27" s="47">
        <v>1691</v>
      </c>
      <c r="D27" s="47">
        <v>1836</v>
      </c>
      <c r="E27" s="47">
        <v>-145</v>
      </c>
      <c r="F27" s="47">
        <v>5170</v>
      </c>
      <c r="G27" s="47">
        <v>5639</v>
      </c>
      <c r="H27" s="47">
        <v>-469</v>
      </c>
      <c r="I27" s="47">
        <v>1351</v>
      </c>
      <c r="J27" s="47">
        <v>218223</v>
      </c>
      <c r="K27" s="47">
        <v>800</v>
      </c>
      <c r="L27" s="43">
        <v>0.36659747139394105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7">
        <v>449957</v>
      </c>
      <c r="C28" s="47">
        <v>3874</v>
      </c>
      <c r="D28" s="47">
        <v>3664</v>
      </c>
      <c r="E28" s="47">
        <v>210</v>
      </c>
      <c r="F28" s="47">
        <v>9466</v>
      </c>
      <c r="G28" s="47">
        <v>8878</v>
      </c>
      <c r="H28" s="47">
        <v>588</v>
      </c>
      <c r="I28" s="47">
        <v>2184</v>
      </c>
      <c r="J28" s="47">
        <v>452595</v>
      </c>
      <c r="K28" s="47">
        <v>2638</v>
      </c>
      <c r="L28" s="43">
        <v>0.58286105679470601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7"/>
      <c r="M29" s="43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6">
        <v>972210</v>
      </c>
      <c r="C30" s="46">
        <v>9379</v>
      </c>
      <c r="D30" s="46">
        <v>9283</v>
      </c>
      <c r="E30" s="46">
        <v>96</v>
      </c>
      <c r="F30" s="46">
        <v>16723</v>
      </c>
      <c r="G30" s="46">
        <v>19429</v>
      </c>
      <c r="H30" s="46">
        <v>-2706</v>
      </c>
      <c r="I30" s="46">
        <v>8209</v>
      </c>
      <c r="J30" s="46">
        <v>979665</v>
      </c>
      <c r="K30" s="46">
        <v>7455</v>
      </c>
      <c r="L30" s="45">
        <v>0.76097441472340033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  <c r="M31" s="43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6">
        <v>861308</v>
      </c>
      <c r="C32" s="46">
        <v>7509</v>
      </c>
      <c r="D32" s="46">
        <v>8269</v>
      </c>
      <c r="E32" s="46">
        <v>-760</v>
      </c>
      <c r="F32" s="46">
        <v>19474</v>
      </c>
      <c r="G32" s="46">
        <v>21239</v>
      </c>
      <c r="H32" s="46">
        <v>-1765</v>
      </c>
      <c r="I32" s="46">
        <v>4584</v>
      </c>
      <c r="J32" s="46">
        <v>862872</v>
      </c>
      <c r="K32" s="46">
        <v>1564</v>
      </c>
      <c r="L32" s="45">
        <v>0.1812551571959688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7">
        <v>30716</v>
      </c>
      <c r="C33" s="47">
        <v>223</v>
      </c>
      <c r="D33" s="47">
        <v>370</v>
      </c>
      <c r="E33" s="47">
        <v>-147</v>
      </c>
      <c r="F33" s="47">
        <v>667</v>
      </c>
      <c r="G33" s="47">
        <v>799</v>
      </c>
      <c r="H33" s="47">
        <v>-132</v>
      </c>
      <c r="I33" s="47">
        <v>158</v>
      </c>
      <c r="J33" s="47">
        <v>30548</v>
      </c>
      <c r="K33" s="47">
        <v>-168</v>
      </c>
      <c r="L33" s="43">
        <v>-0.54995417048579287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7">
        <v>58718</v>
      </c>
      <c r="C34" s="47">
        <v>438</v>
      </c>
      <c r="D34" s="47">
        <v>693</v>
      </c>
      <c r="E34" s="47">
        <v>-255</v>
      </c>
      <c r="F34" s="47">
        <v>1347</v>
      </c>
      <c r="G34" s="47">
        <v>1553</v>
      </c>
      <c r="H34" s="47">
        <v>-206</v>
      </c>
      <c r="I34" s="47">
        <v>348</v>
      </c>
      <c r="J34" s="47">
        <v>58496</v>
      </c>
      <c r="K34" s="47">
        <v>-222</v>
      </c>
      <c r="L34" s="43">
        <v>-0.37951312910284463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47</v>
      </c>
      <c r="B35" s="47">
        <v>45861</v>
      </c>
      <c r="C35" s="47">
        <v>381</v>
      </c>
      <c r="D35" s="47">
        <v>473</v>
      </c>
      <c r="E35" s="47">
        <v>-92</v>
      </c>
      <c r="F35" s="47">
        <v>1548</v>
      </c>
      <c r="G35" s="47">
        <v>1748</v>
      </c>
      <c r="H35" s="47">
        <v>-200</v>
      </c>
      <c r="I35" s="47">
        <v>229</v>
      </c>
      <c r="J35" s="47">
        <v>45841</v>
      </c>
      <c r="K35" s="47">
        <v>-20</v>
      </c>
      <c r="L35" s="43">
        <v>-4.3629065683558385E-2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48</v>
      </c>
      <c r="B36" s="47">
        <v>13544</v>
      </c>
      <c r="C36" s="47">
        <v>138</v>
      </c>
      <c r="D36" s="47">
        <v>116</v>
      </c>
      <c r="E36" s="47">
        <v>22</v>
      </c>
      <c r="F36" s="47">
        <v>356</v>
      </c>
      <c r="G36" s="47">
        <v>296</v>
      </c>
      <c r="H36" s="47">
        <v>60</v>
      </c>
      <c r="I36" s="47">
        <v>38</v>
      </c>
      <c r="J36" s="47">
        <v>13567</v>
      </c>
      <c r="K36" s="47">
        <v>23</v>
      </c>
      <c r="L36" s="43">
        <v>0.16952900420137096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7">
        <v>364655</v>
      </c>
      <c r="C37" s="47">
        <v>3293</v>
      </c>
      <c r="D37" s="47">
        <v>3454</v>
      </c>
      <c r="E37" s="47">
        <v>-161</v>
      </c>
      <c r="F37" s="47">
        <v>7704</v>
      </c>
      <c r="G37" s="47">
        <v>8718</v>
      </c>
      <c r="H37" s="47">
        <v>-1014</v>
      </c>
      <c r="I37" s="47">
        <v>1791</v>
      </c>
      <c r="J37" s="47">
        <v>365276</v>
      </c>
      <c r="K37" s="47">
        <v>621</v>
      </c>
      <c r="L37" s="43">
        <v>0.17000843198020127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7">
        <v>161141</v>
      </c>
      <c r="C38" s="47">
        <v>1361</v>
      </c>
      <c r="D38" s="47">
        <v>1466</v>
      </c>
      <c r="E38" s="47">
        <v>-105</v>
      </c>
      <c r="F38" s="47">
        <v>2869</v>
      </c>
      <c r="G38" s="47">
        <v>3315</v>
      </c>
      <c r="H38" s="47">
        <v>-446</v>
      </c>
      <c r="I38" s="47">
        <v>1077</v>
      </c>
      <c r="J38" s="47">
        <v>161591</v>
      </c>
      <c r="K38" s="47">
        <v>450</v>
      </c>
      <c r="L38" s="43">
        <v>0.27848085598826666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7">
        <v>186673</v>
      </c>
      <c r="C39" s="47">
        <v>1675</v>
      </c>
      <c r="D39" s="47">
        <v>1697</v>
      </c>
      <c r="E39" s="47">
        <v>-22</v>
      </c>
      <c r="F39" s="47">
        <v>4983</v>
      </c>
      <c r="G39" s="47">
        <v>4810</v>
      </c>
      <c r="H39" s="47">
        <v>173</v>
      </c>
      <c r="I39" s="47">
        <v>943</v>
      </c>
      <c r="J39" s="47">
        <v>187553</v>
      </c>
      <c r="K39" s="47">
        <v>880</v>
      </c>
      <c r="L39" s="43">
        <v>0.46920070593378937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7"/>
      <c r="M40" s="43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43</v>
      </c>
      <c r="B41" s="46">
        <v>592359</v>
      </c>
      <c r="C41" s="46">
        <v>5722</v>
      </c>
      <c r="D41" s="46">
        <v>4979</v>
      </c>
      <c r="E41" s="46">
        <v>743</v>
      </c>
      <c r="F41" s="46">
        <v>13125</v>
      </c>
      <c r="G41" s="46">
        <v>12968</v>
      </c>
      <c r="H41" s="46">
        <v>157</v>
      </c>
      <c r="I41" s="46">
        <v>2155</v>
      </c>
      <c r="J41" s="46">
        <v>595307</v>
      </c>
      <c r="K41" s="46">
        <v>2948</v>
      </c>
      <c r="L41" s="45">
        <v>0.49520667487531644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7">
        <v>298986</v>
      </c>
      <c r="C42" s="47">
        <v>2734</v>
      </c>
      <c r="D42" s="47">
        <v>2648</v>
      </c>
      <c r="E42" s="47">
        <v>86</v>
      </c>
      <c r="F42" s="47">
        <v>5114</v>
      </c>
      <c r="G42" s="47">
        <v>5147</v>
      </c>
      <c r="H42" s="47">
        <v>-33</v>
      </c>
      <c r="I42" s="47">
        <v>1266</v>
      </c>
      <c r="J42" s="47">
        <v>300195</v>
      </c>
      <c r="K42" s="47">
        <v>1209</v>
      </c>
      <c r="L42" s="43">
        <v>0.40273822015689797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7">
        <v>32252</v>
      </c>
      <c r="C43" s="47">
        <v>324</v>
      </c>
      <c r="D43" s="47">
        <v>285</v>
      </c>
      <c r="E43" s="47">
        <v>39</v>
      </c>
      <c r="F43" s="47">
        <v>326</v>
      </c>
      <c r="G43" s="47">
        <v>493</v>
      </c>
      <c r="H43" s="47">
        <v>-167</v>
      </c>
      <c r="I43" s="47">
        <v>48</v>
      </c>
      <c r="J43" s="47">
        <v>32149</v>
      </c>
      <c r="K43" s="47">
        <v>-103</v>
      </c>
      <c r="L43" s="43">
        <v>-0.3203832156521198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7">
        <v>113388</v>
      </c>
      <c r="C44" s="47">
        <v>1195</v>
      </c>
      <c r="D44" s="47">
        <v>953</v>
      </c>
      <c r="E44" s="47">
        <v>242</v>
      </c>
      <c r="F44" s="47">
        <v>3098</v>
      </c>
      <c r="G44" s="47">
        <v>2956</v>
      </c>
      <c r="H44" s="47">
        <v>142</v>
      </c>
      <c r="I44" s="47">
        <v>120</v>
      </c>
      <c r="J44" s="47">
        <v>113921</v>
      </c>
      <c r="K44" s="47">
        <v>533</v>
      </c>
      <c r="L44" s="43">
        <v>0.46786808402313879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7">
        <v>29423</v>
      </c>
      <c r="C45" s="47">
        <v>301</v>
      </c>
      <c r="D45" s="47">
        <v>237</v>
      </c>
      <c r="E45" s="47">
        <v>64</v>
      </c>
      <c r="F45" s="47">
        <v>554</v>
      </c>
      <c r="G45" s="47">
        <v>687</v>
      </c>
      <c r="H45" s="47">
        <v>-133</v>
      </c>
      <c r="I45" s="47">
        <v>99</v>
      </c>
      <c r="J45" s="47">
        <v>29450</v>
      </c>
      <c r="K45" s="47">
        <v>27</v>
      </c>
      <c r="L45" s="43">
        <v>9.168081494057724E-2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7">
        <v>35394</v>
      </c>
      <c r="C46" s="47">
        <v>330</v>
      </c>
      <c r="D46" s="47">
        <v>238</v>
      </c>
      <c r="E46" s="47">
        <v>92</v>
      </c>
      <c r="F46" s="47">
        <v>1051</v>
      </c>
      <c r="G46" s="47">
        <v>969</v>
      </c>
      <c r="H46" s="47">
        <v>82</v>
      </c>
      <c r="I46" s="47">
        <v>130</v>
      </c>
      <c r="J46" s="47">
        <v>35760</v>
      </c>
      <c r="K46" s="47">
        <v>366</v>
      </c>
      <c r="L46" s="43">
        <v>1.023489932885906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7">
        <v>82916</v>
      </c>
      <c r="C47" s="47">
        <v>838</v>
      </c>
      <c r="D47" s="47">
        <v>618</v>
      </c>
      <c r="E47" s="47">
        <v>220</v>
      </c>
      <c r="F47" s="47">
        <v>2982</v>
      </c>
      <c r="G47" s="47">
        <v>2716</v>
      </c>
      <c r="H47" s="47">
        <v>266</v>
      </c>
      <c r="I47" s="47">
        <v>492</v>
      </c>
      <c r="J47" s="47">
        <v>83832</v>
      </c>
      <c r="K47" s="47">
        <v>916</v>
      </c>
      <c r="L47" s="43">
        <v>1.092661513503197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7"/>
      <c r="M48" s="43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6">
        <v>237962</v>
      </c>
      <c r="C49" s="46">
        <v>2125</v>
      </c>
      <c r="D49" s="46">
        <v>2251</v>
      </c>
      <c r="E49" s="46">
        <v>-126</v>
      </c>
      <c r="F49" s="46">
        <v>2210</v>
      </c>
      <c r="G49" s="46">
        <v>1922</v>
      </c>
      <c r="H49" s="46">
        <v>288</v>
      </c>
      <c r="I49" s="46">
        <v>1930</v>
      </c>
      <c r="J49" s="46">
        <v>240056</v>
      </c>
      <c r="K49" s="46">
        <v>2094</v>
      </c>
      <c r="L49" s="45">
        <v>0.87229646415836293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15" t="s">
        <v>41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49" t="s">
        <v>101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2" t="s">
        <v>141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50" t="s">
        <v>160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U84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4" customFormat="1" ht="12.6" customHeight="1" x14ac:dyDescent="0.2">
      <c r="A1" s="59" t="s">
        <v>71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42</v>
      </c>
      <c r="B4" s="29" t="s">
        <v>58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131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64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" customHeight="1" x14ac:dyDescent="0.2">
      <c r="A11" s="15" t="s">
        <v>18</v>
      </c>
      <c r="B11" s="47">
        <v>242385</v>
      </c>
      <c r="C11" s="47">
        <v>2378</v>
      </c>
      <c r="D11" s="47">
        <v>3524</v>
      </c>
      <c r="E11" s="47">
        <v>-1146</v>
      </c>
      <c r="F11" s="47">
        <v>9955</v>
      </c>
      <c r="G11" s="47">
        <v>12357</v>
      </c>
      <c r="H11" s="47">
        <v>-2402</v>
      </c>
      <c r="I11" s="47">
        <v>2655</v>
      </c>
      <c r="J11" s="47">
        <v>243063</v>
      </c>
      <c r="K11" s="47">
        <v>678</v>
      </c>
      <c r="L11" s="43">
        <v>0.3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" customHeight="1" x14ac:dyDescent="0.2">
      <c r="A12" s="13" t="s">
        <v>6</v>
      </c>
      <c r="B12" s="48">
        <v>100790</v>
      </c>
      <c r="C12" s="48">
        <v>1167</v>
      </c>
      <c r="D12" s="48">
        <v>1065</v>
      </c>
      <c r="E12" s="48">
        <v>102</v>
      </c>
      <c r="F12" s="48">
        <v>4781</v>
      </c>
      <c r="G12" s="48">
        <v>6387</v>
      </c>
      <c r="H12" s="48">
        <v>-1606</v>
      </c>
      <c r="I12" s="48">
        <v>1652</v>
      </c>
      <c r="J12" s="48">
        <v>101029</v>
      </c>
      <c r="K12" s="48">
        <v>239</v>
      </c>
      <c r="L12" s="44">
        <v>0.2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" customHeight="1" x14ac:dyDescent="0.2">
      <c r="A13" s="15" t="s">
        <v>30</v>
      </c>
      <c r="B13" s="47">
        <v>114255</v>
      </c>
      <c r="C13" s="47">
        <v>787</v>
      </c>
      <c r="D13" s="47">
        <v>1709</v>
      </c>
      <c r="E13" s="47">
        <v>-922</v>
      </c>
      <c r="F13" s="47">
        <v>4955</v>
      </c>
      <c r="G13" s="47">
        <v>5810</v>
      </c>
      <c r="H13" s="47">
        <v>-855</v>
      </c>
      <c r="I13" s="47">
        <v>1206</v>
      </c>
      <c r="J13" s="47">
        <v>113690</v>
      </c>
      <c r="K13" s="47">
        <v>-565</v>
      </c>
      <c r="L13" s="43">
        <v>-0.5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" customHeight="1" x14ac:dyDescent="0.2">
      <c r="A14" s="17" t="s">
        <v>12</v>
      </c>
      <c r="B14" s="48">
        <v>94425</v>
      </c>
      <c r="C14" s="48">
        <v>851</v>
      </c>
      <c r="D14" s="48">
        <v>1346</v>
      </c>
      <c r="E14" s="48">
        <v>-495</v>
      </c>
      <c r="F14" s="48">
        <v>5194</v>
      </c>
      <c r="G14" s="48">
        <v>5635</v>
      </c>
      <c r="H14" s="48">
        <v>-441</v>
      </c>
      <c r="I14" s="48">
        <v>699</v>
      </c>
      <c r="J14" s="48">
        <v>94448</v>
      </c>
      <c r="K14" s="48">
        <v>23</v>
      </c>
      <c r="L14" s="58">
        <v>0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7">
        <v>73463</v>
      </c>
      <c r="C15" s="47">
        <v>757</v>
      </c>
      <c r="D15" s="47">
        <v>964</v>
      </c>
      <c r="E15" s="47">
        <v>-207</v>
      </c>
      <c r="F15" s="47">
        <v>3339</v>
      </c>
      <c r="G15" s="47">
        <v>4332</v>
      </c>
      <c r="H15" s="47">
        <v>-993</v>
      </c>
      <c r="I15" s="47">
        <v>630</v>
      </c>
      <c r="J15" s="47">
        <v>72893</v>
      </c>
      <c r="K15" s="47">
        <v>-570</v>
      </c>
      <c r="L15" s="43">
        <v>-0.8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83</v>
      </c>
      <c r="B16" s="47">
        <v>70259</v>
      </c>
      <c r="C16" s="47">
        <v>724</v>
      </c>
      <c r="D16" s="47">
        <v>832</v>
      </c>
      <c r="E16" s="47">
        <v>-108</v>
      </c>
      <c r="F16" s="47">
        <v>3682</v>
      </c>
      <c r="G16" s="47">
        <v>3024</v>
      </c>
      <c r="H16" s="47">
        <v>658</v>
      </c>
      <c r="I16" s="47">
        <v>761</v>
      </c>
      <c r="J16" s="47">
        <v>71538</v>
      </c>
      <c r="K16" s="47">
        <v>1279</v>
      </c>
      <c r="L16" s="43">
        <v>1.8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" customHeight="1" x14ac:dyDescent="0.2">
      <c r="A17" s="17" t="s">
        <v>84</v>
      </c>
      <c r="B17" s="48">
        <v>51214</v>
      </c>
      <c r="C17" s="48">
        <v>414</v>
      </c>
      <c r="D17" s="48">
        <v>661</v>
      </c>
      <c r="E17" s="48">
        <v>-247</v>
      </c>
      <c r="F17" s="48">
        <v>2526</v>
      </c>
      <c r="G17" s="48">
        <v>2943</v>
      </c>
      <c r="H17" s="48">
        <v>-417</v>
      </c>
      <c r="I17" s="48">
        <v>583</v>
      </c>
      <c r="J17" s="48">
        <v>51133</v>
      </c>
      <c r="K17" s="48">
        <v>-81</v>
      </c>
      <c r="L17" s="44">
        <v>-0.2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" customHeight="1" x14ac:dyDescent="0.2">
      <c r="A18" s="15" t="s">
        <v>25</v>
      </c>
      <c r="B18" s="47">
        <v>46291</v>
      </c>
      <c r="C18" s="47">
        <v>364</v>
      </c>
      <c r="D18" s="47">
        <v>690</v>
      </c>
      <c r="E18" s="47">
        <v>-326</v>
      </c>
      <c r="F18" s="47">
        <v>3000</v>
      </c>
      <c r="G18" s="47">
        <v>2770</v>
      </c>
      <c r="H18" s="47">
        <v>230</v>
      </c>
      <c r="I18" s="47">
        <v>370</v>
      </c>
      <c r="J18" s="47">
        <v>46527</v>
      </c>
      <c r="K18" s="47">
        <v>236</v>
      </c>
      <c r="L18" s="43">
        <v>0.5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" customHeight="1" x14ac:dyDescent="0.2">
      <c r="A19" s="17" t="s">
        <v>93</v>
      </c>
      <c r="B19" s="48">
        <v>33411</v>
      </c>
      <c r="C19" s="48">
        <v>294</v>
      </c>
      <c r="D19" s="48">
        <v>334</v>
      </c>
      <c r="E19" s="48">
        <v>-40</v>
      </c>
      <c r="F19" s="48">
        <v>1340</v>
      </c>
      <c r="G19" s="48">
        <v>1529</v>
      </c>
      <c r="H19" s="48">
        <v>-189</v>
      </c>
      <c r="I19" s="48">
        <v>476</v>
      </c>
      <c r="J19" s="48">
        <v>33658</v>
      </c>
      <c r="K19" s="48">
        <v>247</v>
      </c>
      <c r="L19" s="44">
        <v>0.7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60" customFormat="1" ht="12" customHeight="1" x14ac:dyDescent="0.2">
      <c r="A20" s="60" t="s">
        <v>86</v>
      </c>
      <c r="B20" s="47">
        <v>35509</v>
      </c>
      <c r="C20" s="47">
        <v>310</v>
      </c>
      <c r="D20" s="47">
        <v>499</v>
      </c>
      <c r="E20" s="47">
        <v>-189</v>
      </c>
      <c r="F20" s="47">
        <v>1409</v>
      </c>
      <c r="G20" s="47">
        <v>1659</v>
      </c>
      <c r="H20" s="47">
        <v>-250</v>
      </c>
      <c r="I20" s="47">
        <v>384</v>
      </c>
      <c r="J20" s="47">
        <v>35454</v>
      </c>
      <c r="K20" s="47">
        <v>-55</v>
      </c>
      <c r="L20" s="43">
        <v>-0.2</v>
      </c>
      <c r="M20" s="63"/>
      <c r="N20" s="63"/>
      <c r="O20" s="63"/>
      <c r="P20" s="63"/>
      <c r="Q20" s="63"/>
      <c r="R20" s="63"/>
      <c r="S20" s="63"/>
      <c r="T20" s="63"/>
      <c r="U20" s="63"/>
    </row>
    <row r="21" spans="1:21" s="2" customFormat="1" ht="21" customHeight="1" x14ac:dyDescent="0.2">
      <c r="A21" s="15" t="s">
        <v>87</v>
      </c>
      <c r="B21" s="47">
        <v>36023</v>
      </c>
      <c r="C21" s="47">
        <v>249</v>
      </c>
      <c r="D21" s="47">
        <v>426</v>
      </c>
      <c r="E21" s="47">
        <v>-177</v>
      </c>
      <c r="F21" s="47">
        <v>1862</v>
      </c>
      <c r="G21" s="47">
        <v>1825</v>
      </c>
      <c r="H21" s="47">
        <v>37</v>
      </c>
      <c r="I21" s="47">
        <v>359</v>
      </c>
      <c r="J21" s="47">
        <v>36242</v>
      </c>
      <c r="K21" s="47">
        <v>219</v>
      </c>
      <c r="L21" s="43">
        <v>0.6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s="2" customFormat="1" ht="12" customHeight="1" x14ac:dyDescent="0.2">
      <c r="A22" s="17" t="s">
        <v>88</v>
      </c>
      <c r="B22" s="48">
        <v>32052</v>
      </c>
      <c r="C22" s="48">
        <v>297</v>
      </c>
      <c r="D22" s="48">
        <v>330</v>
      </c>
      <c r="E22" s="48">
        <v>-33</v>
      </c>
      <c r="F22" s="48">
        <v>1640</v>
      </c>
      <c r="G22" s="48">
        <v>1938</v>
      </c>
      <c r="H22" s="48">
        <v>-298</v>
      </c>
      <c r="I22" s="48">
        <v>257</v>
      </c>
      <c r="J22" s="48">
        <v>31963</v>
      </c>
      <c r="K22" s="48">
        <v>-89</v>
      </c>
      <c r="L22" s="44">
        <v>-0.3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s="60" customFormat="1" ht="12" customHeight="1" x14ac:dyDescent="0.2">
      <c r="A23" s="60" t="s">
        <v>89</v>
      </c>
      <c r="B23" s="61">
        <v>26986</v>
      </c>
      <c r="C23" s="61">
        <v>237</v>
      </c>
      <c r="D23" s="61">
        <v>368</v>
      </c>
      <c r="E23" s="61">
        <v>-131</v>
      </c>
      <c r="F23" s="61">
        <v>935</v>
      </c>
      <c r="G23" s="61">
        <v>1182</v>
      </c>
      <c r="H23" s="61">
        <v>-247</v>
      </c>
      <c r="I23" s="61">
        <v>171</v>
      </c>
      <c r="J23" s="61">
        <v>26854</v>
      </c>
      <c r="K23" s="61">
        <v>-132</v>
      </c>
      <c r="L23" s="62">
        <v>-0.5</v>
      </c>
      <c r="M23" s="63"/>
      <c r="N23" s="63"/>
      <c r="O23" s="63"/>
      <c r="P23" s="63"/>
      <c r="Q23" s="63"/>
      <c r="R23" s="63"/>
      <c r="S23" s="63"/>
      <c r="T23" s="63"/>
      <c r="U23" s="63"/>
    </row>
    <row r="24" spans="1:21" s="2" customFormat="1" ht="12" customHeight="1" x14ac:dyDescent="0.2">
      <c r="A24" s="17" t="s">
        <v>23</v>
      </c>
      <c r="B24" s="48">
        <v>25278</v>
      </c>
      <c r="C24" s="48">
        <v>192</v>
      </c>
      <c r="D24" s="48">
        <v>348</v>
      </c>
      <c r="E24" s="48">
        <v>-156</v>
      </c>
      <c r="F24" s="48">
        <v>1004</v>
      </c>
      <c r="G24" s="48">
        <v>1199</v>
      </c>
      <c r="H24" s="48">
        <v>-195</v>
      </c>
      <c r="I24" s="48">
        <v>176</v>
      </c>
      <c r="J24" s="48">
        <v>25082</v>
      </c>
      <c r="K24" s="48">
        <v>-196</v>
      </c>
      <c r="L24" s="44">
        <v>-0.8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s="60" customFormat="1" ht="12" customHeight="1" x14ac:dyDescent="0.2">
      <c r="A25" s="60" t="s">
        <v>2</v>
      </c>
      <c r="B25" s="47">
        <v>23174</v>
      </c>
      <c r="C25" s="47">
        <v>250</v>
      </c>
      <c r="D25" s="47">
        <v>329</v>
      </c>
      <c r="E25" s="47">
        <v>-79</v>
      </c>
      <c r="F25" s="47">
        <v>1229</v>
      </c>
      <c r="G25" s="47">
        <v>1456</v>
      </c>
      <c r="H25" s="47">
        <v>-227</v>
      </c>
      <c r="I25" s="47">
        <v>228</v>
      </c>
      <c r="J25" s="47">
        <v>23096</v>
      </c>
      <c r="K25" s="47">
        <v>-78</v>
      </c>
      <c r="L25" s="43">
        <v>-0.3</v>
      </c>
      <c r="M25" s="63"/>
      <c r="N25" s="63"/>
      <c r="O25" s="63"/>
      <c r="P25" s="63"/>
      <c r="Q25" s="63"/>
      <c r="R25" s="63"/>
      <c r="S25" s="63"/>
      <c r="T25" s="63"/>
      <c r="U25" s="63"/>
    </row>
    <row r="26" spans="1:21" s="60" customFormat="1" ht="21" customHeight="1" x14ac:dyDescent="0.2">
      <c r="A26" s="60" t="s">
        <v>90</v>
      </c>
      <c r="B26" s="47">
        <v>26669</v>
      </c>
      <c r="C26" s="47">
        <v>222</v>
      </c>
      <c r="D26" s="47">
        <v>274</v>
      </c>
      <c r="E26" s="47">
        <v>-52</v>
      </c>
      <c r="F26" s="47">
        <v>1139</v>
      </c>
      <c r="G26" s="47">
        <v>1258</v>
      </c>
      <c r="H26" s="47">
        <v>-119</v>
      </c>
      <c r="I26" s="47">
        <v>325</v>
      </c>
      <c r="J26" s="47">
        <v>26930</v>
      </c>
      <c r="K26" s="47">
        <v>261</v>
      </c>
      <c r="L26" s="43">
        <v>1</v>
      </c>
      <c r="M26" s="63"/>
      <c r="N26" s="63"/>
      <c r="O26" s="63"/>
      <c r="P26" s="63"/>
      <c r="Q26" s="63"/>
      <c r="R26" s="63"/>
      <c r="S26" s="63"/>
      <c r="T26" s="63"/>
      <c r="U26" s="63"/>
    </row>
    <row r="27" spans="1:21" s="2" customFormat="1" ht="12" customHeight="1" x14ac:dyDescent="0.2">
      <c r="A27" s="17" t="s">
        <v>5</v>
      </c>
      <c r="B27" s="48">
        <v>21683</v>
      </c>
      <c r="C27" s="48">
        <v>238</v>
      </c>
      <c r="D27" s="48">
        <v>289</v>
      </c>
      <c r="E27" s="48">
        <v>-51</v>
      </c>
      <c r="F27" s="48">
        <v>1814</v>
      </c>
      <c r="G27" s="48">
        <v>1722</v>
      </c>
      <c r="H27" s="48">
        <v>92</v>
      </c>
      <c r="I27" s="48">
        <v>192</v>
      </c>
      <c r="J27" s="48">
        <v>21980</v>
      </c>
      <c r="K27" s="48">
        <v>297</v>
      </c>
      <c r="L27" s="44">
        <v>1.4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s="60" customFormat="1" ht="12" customHeight="1" x14ac:dyDescent="0.2">
      <c r="A28" s="60" t="s">
        <v>91</v>
      </c>
      <c r="B28" s="61">
        <v>16138</v>
      </c>
      <c r="C28" s="61">
        <v>169</v>
      </c>
      <c r="D28" s="61">
        <v>108</v>
      </c>
      <c r="E28" s="61">
        <v>61</v>
      </c>
      <c r="F28" s="61">
        <v>981</v>
      </c>
      <c r="G28" s="61">
        <v>1327</v>
      </c>
      <c r="H28" s="61">
        <v>-346</v>
      </c>
      <c r="I28" s="61">
        <v>400</v>
      </c>
      <c r="J28" s="61">
        <v>16268</v>
      </c>
      <c r="K28" s="61">
        <v>130</v>
      </c>
      <c r="L28" s="62">
        <v>0.8</v>
      </c>
      <c r="M28" s="63"/>
      <c r="N28" s="63"/>
      <c r="O28" s="63"/>
      <c r="P28" s="63"/>
      <c r="Q28" s="63"/>
      <c r="R28" s="63"/>
      <c r="S28" s="63"/>
      <c r="T28" s="63"/>
      <c r="U28" s="63"/>
    </row>
    <row r="29" spans="1:21" s="2" customFormat="1" ht="12" customHeight="1" x14ac:dyDescent="0.2">
      <c r="A29" s="17" t="s">
        <v>92</v>
      </c>
      <c r="B29" s="48">
        <v>22728</v>
      </c>
      <c r="C29" s="48">
        <v>218</v>
      </c>
      <c r="D29" s="48">
        <v>190</v>
      </c>
      <c r="E29" s="48">
        <v>28</v>
      </c>
      <c r="F29" s="48">
        <v>1550</v>
      </c>
      <c r="G29" s="48">
        <v>1311</v>
      </c>
      <c r="H29" s="48">
        <v>239</v>
      </c>
      <c r="I29" s="48">
        <v>125</v>
      </c>
      <c r="J29" s="48">
        <v>23211</v>
      </c>
      <c r="K29" s="48">
        <v>483</v>
      </c>
      <c r="L29" s="44">
        <v>2.1</v>
      </c>
      <c r="M29" s="6"/>
      <c r="N29" s="6"/>
      <c r="O29" s="6"/>
      <c r="P29" s="6"/>
      <c r="Q29" s="6"/>
      <c r="R29" s="6"/>
      <c r="S29" s="6"/>
      <c r="T29" s="6"/>
      <c r="U29" s="6"/>
    </row>
    <row r="30" spans="1:21" s="60" customFormat="1" ht="12" customHeight="1" x14ac:dyDescent="0.2">
      <c r="A30" s="60" t="s">
        <v>94</v>
      </c>
      <c r="B30" s="61">
        <v>20986</v>
      </c>
      <c r="C30" s="61">
        <v>167</v>
      </c>
      <c r="D30" s="61">
        <v>204</v>
      </c>
      <c r="E30" s="61">
        <v>-37</v>
      </c>
      <c r="F30" s="61">
        <v>956</v>
      </c>
      <c r="G30" s="61">
        <v>940</v>
      </c>
      <c r="H30" s="61">
        <v>16</v>
      </c>
      <c r="I30" s="61">
        <v>65</v>
      </c>
      <c r="J30" s="61">
        <v>21030</v>
      </c>
      <c r="K30" s="61">
        <v>44</v>
      </c>
      <c r="L30" s="62">
        <v>0.2</v>
      </c>
      <c r="M30" s="63"/>
      <c r="N30" s="63"/>
      <c r="O30" s="63"/>
      <c r="P30" s="63"/>
      <c r="Q30" s="63"/>
      <c r="R30" s="63"/>
      <c r="S30" s="63"/>
      <c r="T30" s="63"/>
      <c r="U30" s="63"/>
    </row>
    <row r="31" spans="1:21" s="2" customFormat="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</row>
    <row r="32" spans="1:21" s="2" customFormat="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s="2" customFormat="1" ht="12.75" customHeight="1" x14ac:dyDescent="0.2">
      <c r="A33" s="15" t="s">
        <v>41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s="2" customFormat="1" ht="12.75" customHeight="1" x14ac:dyDescent="0.2">
      <c r="A34" s="2" t="s">
        <v>95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s="2" customFormat="1" ht="12.75" customHeight="1" x14ac:dyDescent="0.2"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2" customFormat="1" ht="12.75" customHeight="1" x14ac:dyDescent="0.2">
      <c r="A36" s="49" t="s">
        <v>101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2" customFormat="1" ht="12.75" customHeight="1" x14ac:dyDescent="0.2">
      <c r="A37" s="12" t="s">
        <v>141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2" customFormat="1" ht="12.75" customHeight="1" x14ac:dyDescent="0.2">
      <c r="A38" s="50" t="s">
        <v>160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2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2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2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2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2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2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2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2" customFormat="1" ht="12.6" customHeight="1" x14ac:dyDescent="0.2">
      <c r="A1" s="59" t="s">
        <v>72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59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132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52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0</v>
      </c>
      <c r="B11" s="46">
        <v>5836887</v>
      </c>
      <c r="C11" s="46">
        <v>52431</v>
      </c>
      <c r="D11" s="46">
        <v>58578</v>
      </c>
      <c r="E11" s="46">
        <v>-6147</v>
      </c>
      <c r="F11" s="46">
        <v>325309</v>
      </c>
      <c r="G11" s="46">
        <v>330048</v>
      </c>
      <c r="H11" s="46">
        <v>-4739</v>
      </c>
      <c r="I11" s="46">
        <v>35424</v>
      </c>
      <c r="J11" s="46">
        <v>5863241</v>
      </c>
      <c r="K11" s="46">
        <v>26354</v>
      </c>
      <c r="L11" s="45">
        <v>0.45200000000000001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6">
        <v>954603</v>
      </c>
      <c r="C13" s="46">
        <v>9319</v>
      </c>
      <c r="D13" s="46">
        <v>9624</v>
      </c>
      <c r="E13" s="46">
        <v>-305</v>
      </c>
      <c r="F13" s="46">
        <v>54110</v>
      </c>
      <c r="G13" s="46">
        <v>54923</v>
      </c>
      <c r="H13" s="46">
        <v>-813</v>
      </c>
      <c r="I13" s="46">
        <v>7723</v>
      </c>
      <c r="J13" s="46">
        <v>961715</v>
      </c>
      <c r="K13" s="46">
        <v>7112</v>
      </c>
      <c r="L13" s="45">
        <v>0.7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7">
        <v>459825</v>
      </c>
      <c r="C14" s="47">
        <v>4545</v>
      </c>
      <c r="D14" s="47">
        <v>4844</v>
      </c>
      <c r="E14" s="47">
        <v>-299</v>
      </c>
      <c r="F14" s="47">
        <v>29445</v>
      </c>
      <c r="G14" s="47">
        <v>29936</v>
      </c>
      <c r="H14" s="47">
        <v>-491</v>
      </c>
      <c r="I14" s="47">
        <v>2818</v>
      </c>
      <c r="J14" s="47">
        <v>461853</v>
      </c>
      <c r="K14" s="47">
        <v>2028</v>
      </c>
      <c r="L14" s="43">
        <v>0.441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7">
        <v>234224</v>
      </c>
      <c r="C15" s="47">
        <v>2051</v>
      </c>
      <c r="D15" s="47">
        <v>2139</v>
      </c>
      <c r="E15" s="47">
        <v>-88</v>
      </c>
      <c r="F15" s="47">
        <v>9780</v>
      </c>
      <c r="G15" s="47">
        <v>8349</v>
      </c>
      <c r="H15" s="47">
        <v>1431</v>
      </c>
      <c r="I15" s="47">
        <v>646</v>
      </c>
      <c r="J15" s="47">
        <v>236213</v>
      </c>
      <c r="K15" s="47">
        <v>1989</v>
      </c>
      <c r="L15" s="43">
        <v>0.84899999999999998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7">
        <v>260554</v>
      </c>
      <c r="C16" s="47">
        <v>2723</v>
      </c>
      <c r="D16" s="47">
        <v>2641</v>
      </c>
      <c r="E16" s="47">
        <v>82</v>
      </c>
      <c r="F16" s="47">
        <v>14885</v>
      </c>
      <c r="G16" s="47">
        <v>16638</v>
      </c>
      <c r="H16" s="47">
        <v>-1753</v>
      </c>
      <c r="I16" s="47">
        <v>4259</v>
      </c>
      <c r="J16" s="47">
        <v>263649</v>
      </c>
      <c r="K16" s="47">
        <v>3095</v>
      </c>
      <c r="L16" s="43">
        <v>1.1879999999999999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6">
        <v>1434447</v>
      </c>
      <c r="C18" s="46">
        <v>12552</v>
      </c>
      <c r="D18" s="46">
        <v>15002</v>
      </c>
      <c r="E18" s="46">
        <v>-2450</v>
      </c>
      <c r="F18" s="46">
        <v>82139</v>
      </c>
      <c r="G18" s="46">
        <v>82703</v>
      </c>
      <c r="H18" s="46">
        <v>-564</v>
      </c>
      <c r="I18" s="46">
        <v>5810</v>
      </c>
      <c r="J18" s="46">
        <v>1437552</v>
      </c>
      <c r="K18" s="46">
        <v>3105</v>
      </c>
      <c r="L18" s="45">
        <v>0.2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7">
        <v>833706</v>
      </c>
      <c r="C19" s="47">
        <v>6852</v>
      </c>
      <c r="D19" s="47">
        <v>8914</v>
      </c>
      <c r="E19" s="47">
        <v>-2062</v>
      </c>
      <c r="F19" s="47">
        <v>47598</v>
      </c>
      <c r="G19" s="47">
        <v>47949</v>
      </c>
      <c r="H19" s="47">
        <v>-351</v>
      </c>
      <c r="I19" s="47">
        <v>3182</v>
      </c>
      <c r="J19" s="47">
        <v>834863</v>
      </c>
      <c r="K19" s="47">
        <v>1157</v>
      </c>
      <c r="L19" s="43">
        <v>0.13900000000000001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7">
        <v>207660</v>
      </c>
      <c r="C20" s="47">
        <v>2260</v>
      </c>
      <c r="D20" s="47">
        <v>1858</v>
      </c>
      <c r="E20" s="47">
        <v>402</v>
      </c>
      <c r="F20" s="47">
        <v>12733</v>
      </c>
      <c r="G20" s="47">
        <v>12068</v>
      </c>
      <c r="H20" s="47">
        <v>665</v>
      </c>
      <c r="I20" s="47">
        <v>1023</v>
      </c>
      <c r="J20" s="47">
        <v>209613</v>
      </c>
      <c r="K20" s="47">
        <v>1953</v>
      </c>
      <c r="L20" s="43">
        <v>0.94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7">
        <v>203592</v>
      </c>
      <c r="C21" s="47">
        <v>1562</v>
      </c>
      <c r="D21" s="47">
        <v>2182</v>
      </c>
      <c r="E21" s="47">
        <v>-620</v>
      </c>
      <c r="F21" s="47">
        <v>11194</v>
      </c>
      <c r="G21" s="47">
        <v>11174</v>
      </c>
      <c r="H21" s="47">
        <v>20</v>
      </c>
      <c r="I21" s="47">
        <v>461</v>
      </c>
      <c r="J21" s="47">
        <v>203343</v>
      </c>
      <c r="K21" s="47">
        <v>-249</v>
      </c>
      <c r="L21" s="43">
        <v>-0.122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7">
        <v>128700</v>
      </c>
      <c r="C22" s="47">
        <v>1294</v>
      </c>
      <c r="D22" s="47">
        <v>1394</v>
      </c>
      <c r="E22" s="47">
        <v>-100</v>
      </c>
      <c r="F22" s="47">
        <v>7645</v>
      </c>
      <c r="G22" s="47">
        <v>8375</v>
      </c>
      <c r="H22" s="47">
        <v>-730</v>
      </c>
      <c r="I22" s="47">
        <v>940</v>
      </c>
      <c r="J22" s="47">
        <v>128931</v>
      </c>
      <c r="K22" s="47">
        <v>231</v>
      </c>
      <c r="L22" s="43">
        <v>0.17899999999999999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7">
        <v>60789</v>
      </c>
      <c r="C23" s="47">
        <v>584</v>
      </c>
      <c r="D23" s="47">
        <v>654</v>
      </c>
      <c r="E23" s="47">
        <v>-70</v>
      </c>
      <c r="F23" s="47">
        <v>2969</v>
      </c>
      <c r="G23" s="47">
        <v>3137</v>
      </c>
      <c r="H23" s="47">
        <v>-168</v>
      </c>
      <c r="I23" s="47">
        <v>204</v>
      </c>
      <c r="J23" s="47">
        <v>60802</v>
      </c>
      <c r="K23" s="47">
        <v>13</v>
      </c>
      <c r="L23" s="43">
        <v>2.1000000000000001E-2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6">
        <v>797522</v>
      </c>
      <c r="C25" s="46">
        <v>6437</v>
      </c>
      <c r="D25" s="46">
        <v>8083</v>
      </c>
      <c r="E25" s="46">
        <v>-1646</v>
      </c>
      <c r="F25" s="46">
        <v>46118</v>
      </c>
      <c r="G25" s="46">
        <v>46444</v>
      </c>
      <c r="H25" s="46">
        <v>-326</v>
      </c>
      <c r="I25" s="46">
        <v>4543</v>
      </c>
      <c r="J25" s="46">
        <v>800135</v>
      </c>
      <c r="K25" s="46">
        <v>2613</v>
      </c>
      <c r="L25" s="45">
        <v>0.3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7">
        <v>133730</v>
      </c>
      <c r="C26" s="47">
        <v>954</v>
      </c>
      <c r="D26" s="47">
        <v>2246</v>
      </c>
      <c r="E26" s="47">
        <v>-1292</v>
      </c>
      <c r="F26" s="47">
        <v>5914</v>
      </c>
      <c r="G26" s="47">
        <v>6845</v>
      </c>
      <c r="H26" s="47">
        <v>-931</v>
      </c>
      <c r="I26" s="47">
        <v>1248</v>
      </c>
      <c r="J26" s="47">
        <v>132755</v>
      </c>
      <c r="K26" s="47">
        <v>-975</v>
      </c>
      <c r="L26" s="43">
        <v>-0.72899999999999998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7">
        <v>216436</v>
      </c>
      <c r="C27" s="47">
        <v>1647</v>
      </c>
      <c r="D27" s="47">
        <v>1940</v>
      </c>
      <c r="E27" s="47">
        <v>-293</v>
      </c>
      <c r="F27" s="47">
        <v>12577</v>
      </c>
      <c r="G27" s="47">
        <v>12564</v>
      </c>
      <c r="H27" s="47">
        <v>13</v>
      </c>
      <c r="I27" s="47">
        <v>1171</v>
      </c>
      <c r="J27" s="47">
        <v>217423</v>
      </c>
      <c r="K27" s="47">
        <v>987</v>
      </c>
      <c r="L27" s="43">
        <v>0.45600000000000002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7">
        <v>447356</v>
      </c>
      <c r="C28" s="47">
        <v>3836</v>
      </c>
      <c r="D28" s="47">
        <v>3897</v>
      </c>
      <c r="E28" s="47">
        <v>-61</v>
      </c>
      <c r="F28" s="47">
        <v>27627</v>
      </c>
      <c r="G28" s="47">
        <v>27035</v>
      </c>
      <c r="H28" s="47">
        <v>592</v>
      </c>
      <c r="I28" s="47">
        <v>2124</v>
      </c>
      <c r="J28" s="47">
        <v>449957</v>
      </c>
      <c r="K28" s="47">
        <v>2601</v>
      </c>
      <c r="L28" s="43">
        <v>0.58099999999999996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6">
        <v>965615</v>
      </c>
      <c r="C30" s="46">
        <v>8979</v>
      </c>
      <c r="D30" s="46">
        <v>9798</v>
      </c>
      <c r="E30" s="46">
        <v>-819</v>
      </c>
      <c r="F30" s="46">
        <v>54639</v>
      </c>
      <c r="G30" s="46">
        <v>56536</v>
      </c>
      <c r="H30" s="46">
        <v>-1897</v>
      </c>
      <c r="I30" s="46">
        <v>8683</v>
      </c>
      <c r="J30" s="46">
        <v>972210</v>
      </c>
      <c r="K30" s="46">
        <v>6595</v>
      </c>
      <c r="L30" s="45">
        <v>0.68300000000000005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6">
        <v>859475</v>
      </c>
      <c r="C32" s="46">
        <v>7484</v>
      </c>
      <c r="D32" s="46">
        <v>8627</v>
      </c>
      <c r="E32" s="46">
        <v>-1143</v>
      </c>
      <c r="F32" s="46">
        <v>45169</v>
      </c>
      <c r="G32" s="46">
        <v>46809</v>
      </c>
      <c r="H32" s="46">
        <v>-1640</v>
      </c>
      <c r="I32" s="46">
        <v>4483</v>
      </c>
      <c r="J32" s="46">
        <v>861308</v>
      </c>
      <c r="K32" s="46">
        <v>1833</v>
      </c>
      <c r="L32" s="45">
        <v>0.2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7">
        <v>30680</v>
      </c>
      <c r="C33" s="47">
        <v>232</v>
      </c>
      <c r="D33" s="47">
        <v>403</v>
      </c>
      <c r="E33" s="47">
        <v>-171</v>
      </c>
      <c r="F33" s="47">
        <v>1659</v>
      </c>
      <c r="G33" s="47">
        <v>1689</v>
      </c>
      <c r="H33" s="47">
        <v>-30</v>
      </c>
      <c r="I33" s="47">
        <v>173</v>
      </c>
      <c r="J33" s="47">
        <v>30716</v>
      </c>
      <c r="K33" s="47">
        <v>36</v>
      </c>
      <c r="L33" s="43">
        <v>0.11700000000000001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7">
        <v>58843</v>
      </c>
      <c r="C34" s="47">
        <v>465</v>
      </c>
      <c r="D34" s="47">
        <v>688</v>
      </c>
      <c r="E34" s="47">
        <v>-223</v>
      </c>
      <c r="F34" s="47">
        <v>2823</v>
      </c>
      <c r="G34" s="47">
        <v>3088</v>
      </c>
      <c r="H34" s="47">
        <v>-265</v>
      </c>
      <c r="I34" s="47">
        <v>367</v>
      </c>
      <c r="J34" s="47">
        <v>58718</v>
      </c>
      <c r="K34" s="47">
        <v>-125</v>
      </c>
      <c r="L34" s="43">
        <v>-0.21199999999999999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47</v>
      </c>
      <c r="B35" s="47">
        <v>45840</v>
      </c>
      <c r="C35" s="47">
        <v>379</v>
      </c>
      <c r="D35" s="47">
        <v>456</v>
      </c>
      <c r="E35" s="47">
        <v>-77</v>
      </c>
      <c r="F35" s="47">
        <v>2177</v>
      </c>
      <c r="G35" s="47">
        <v>2346</v>
      </c>
      <c r="H35" s="47">
        <v>-169</v>
      </c>
      <c r="I35" s="47">
        <v>281</v>
      </c>
      <c r="J35" s="47">
        <v>45861</v>
      </c>
      <c r="K35" s="47">
        <v>21</v>
      </c>
      <c r="L35" s="43">
        <v>4.5999999999999999E-2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48</v>
      </c>
      <c r="B36" s="47">
        <v>13498</v>
      </c>
      <c r="C36" s="47">
        <v>139</v>
      </c>
      <c r="D36" s="47">
        <v>143</v>
      </c>
      <c r="E36" s="47">
        <v>-4</v>
      </c>
      <c r="F36" s="47">
        <v>595</v>
      </c>
      <c r="G36" s="47">
        <v>553</v>
      </c>
      <c r="H36" s="47">
        <v>42</v>
      </c>
      <c r="I36" s="47">
        <v>46</v>
      </c>
      <c r="J36" s="47">
        <v>13544</v>
      </c>
      <c r="K36" s="47">
        <v>46</v>
      </c>
      <c r="L36" s="43">
        <v>0.34100000000000003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7">
        <v>364206</v>
      </c>
      <c r="C37" s="47">
        <v>3298</v>
      </c>
      <c r="D37" s="47">
        <v>3624</v>
      </c>
      <c r="E37" s="47">
        <v>-326</v>
      </c>
      <c r="F37" s="47">
        <v>18575</v>
      </c>
      <c r="G37" s="47">
        <v>19539</v>
      </c>
      <c r="H37" s="47">
        <v>-964</v>
      </c>
      <c r="I37" s="47">
        <v>1695</v>
      </c>
      <c r="J37" s="47">
        <v>364655</v>
      </c>
      <c r="K37" s="47">
        <v>449</v>
      </c>
      <c r="L37" s="43">
        <v>0.123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7">
        <v>160604</v>
      </c>
      <c r="C38" s="47">
        <v>1391</v>
      </c>
      <c r="D38" s="47">
        <v>1559</v>
      </c>
      <c r="E38" s="47">
        <v>-168</v>
      </c>
      <c r="F38" s="47">
        <v>7889</v>
      </c>
      <c r="G38" s="47">
        <v>8284</v>
      </c>
      <c r="H38" s="47">
        <v>-395</v>
      </c>
      <c r="I38" s="47">
        <v>1099</v>
      </c>
      <c r="J38" s="47">
        <v>161141</v>
      </c>
      <c r="K38" s="47">
        <v>537</v>
      </c>
      <c r="L38" s="43">
        <v>0.33400000000000002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7">
        <v>185804</v>
      </c>
      <c r="C39" s="47">
        <v>1580</v>
      </c>
      <c r="D39" s="47">
        <v>1754</v>
      </c>
      <c r="E39" s="47">
        <v>-174</v>
      </c>
      <c r="F39" s="47">
        <v>11451</v>
      </c>
      <c r="G39" s="47">
        <v>11310</v>
      </c>
      <c r="H39" s="47">
        <v>141</v>
      </c>
      <c r="I39" s="47">
        <v>822</v>
      </c>
      <c r="J39" s="47">
        <v>186673</v>
      </c>
      <c r="K39" s="47">
        <v>869</v>
      </c>
      <c r="L39" s="43">
        <v>0.46800000000000003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43</v>
      </c>
      <c r="B41" s="46">
        <v>588966</v>
      </c>
      <c r="C41" s="46">
        <v>5606</v>
      </c>
      <c r="D41" s="46">
        <v>5037</v>
      </c>
      <c r="E41" s="46">
        <v>569</v>
      </c>
      <c r="F41" s="46">
        <v>30837</v>
      </c>
      <c r="G41" s="46">
        <v>30419</v>
      </c>
      <c r="H41" s="46">
        <v>418</v>
      </c>
      <c r="I41" s="46">
        <v>2209</v>
      </c>
      <c r="J41" s="46">
        <v>592359</v>
      </c>
      <c r="K41" s="46">
        <v>3393</v>
      </c>
      <c r="L41" s="45">
        <v>0.6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7">
        <v>297833</v>
      </c>
      <c r="C42" s="47">
        <v>2656</v>
      </c>
      <c r="D42" s="47">
        <v>2634</v>
      </c>
      <c r="E42" s="47">
        <v>22</v>
      </c>
      <c r="F42" s="47">
        <v>15729</v>
      </c>
      <c r="G42" s="47">
        <v>15878</v>
      </c>
      <c r="H42" s="47">
        <v>-149</v>
      </c>
      <c r="I42" s="47">
        <v>1219</v>
      </c>
      <c r="J42" s="47">
        <v>298986</v>
      </c>
      <c r="K42" s="47">
        <v>1153</v>
      </c>
      <c r="L42" s="43">
        <v>0.38700000000000001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7">
        <v>32348</v>
      </c>
      <c r="C43" s="47">
        <v>294</v>
      </c>
      <c r="D43" s="47">
        <v>301</v>
      </c>
      <c r="E43" s="47">
        <v>-7</v>
      </c>
      <c r="F43" s="47">
        <v>1158</v>
      </c>
      <c r="G43" s="47">
        <v>1309</v>
      </c>
      <c r="H43" s="47">
        <v>-151</v>
      </c>
      <c r="I43" s="47">
        <v>81</v>
      </c>
      <c r="J43" s="47">
        <v>32252</v>
      </c>
      <c r="K43" s="47">
        <v>-96</v>
      </c>
      <c r="L43" s="43">
        <v>-0.29699999999999999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7">
        <v>112264</v>
      </c>
      <c r="C44" s="47">
        <v>1206</v>
      </c>
      <c r="D44" s="47">
        <v>945</v>
      </c>
      <c r="E44" s="47">
        <v>261</v>
      </c>
      <c r="F44" s="47">
        <v>5798</v>
      </c>
      <c r="G44" s="47">
        <v>5259</v>
      </c>
      <c r="H44" s="47">
        <v>539</v>
      </c>
      <c r="I44" s="47">
        <v>215</v>
      </c>
      <c r="J44" s="47">
        <v>113388</v>
      </c>
      <c r="K44" s="47">
        <v>1124</v>
      </c>
      <c r="L44" s="43">
        <v>1.0009999999999999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7">
        <v>29359</v>
      </c>
      <c r="C45" s="47">
        <v>274</v>
      </c>
      <c r="D45" s="47">
        <v>265</v>
      </c>
      <c r="E45" s="47">
        <v>9</v>
      </c>
      <c r="F45" s="47">
        <v>1169</v>
      </c>
      <c r="G45" s="47">
        <v>1249</v>
      </c>
      <c r="H45" s="47">
        <v>-80</v>
      </c>
      <c r="I45" s="47">
        <v>70</v>
      </c>
      <c r="J45" s="47">
        <v>29423</v>
      </c>
      <c r="K45" s="47">
        <v>64</v>
      </c>
      <c r="L45" s="43">
        <v>0.218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7">
        <v>35057</v>
      </c>
      <c r="C46" s="47">
        <v>328</v>
      </c>
      <c r="D46" s="47">
        <v>252</v>
      </c>
      <c r="E46" s="47">
        <v>76</v>
      </c>
      <c r="F46" s="47">
        <v>2063</v>
      </c>
      <c r="G46" s="47">
        <v>1962</v>
      </c>
      <c r="H46" s="47">
        <v>101</v>
      </c>
      <c r="I46" s="47">
        <v>154</v>
      </c>
      <c r="J46" s="47">
        <v>35394</v>
      </c>
      <c r="K46" s="47">
        <v>337</v>
      </c>
      <c r="L46" s="43">
        <v>0.96099999999999997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7">
        <v>82105</v>
      </c>
      <c r="C47" s="47">
        <v>848</v>
      </c>
      <c r="D47" s="47">
        <v>640</v>
      </c>
      <c r="E47" s="47">
        <v>208</v>
      </c>
      <c r="F47" s="47">
        <v>4920</v>
      </c>
      <c r="G47" s="47">
        <v>4762</v>
      </c>
      <c r="H47" s="47">
        <v>158</v>
      </c>
      <c r="I47" s="47">
        <v>470</v>
      </c>
      <c r="J47" s="47">
        <v>82916</v>
      </c>
      <c r="K47" s="47">
        <v>811</v>
      </c>
      <c r="L47" s="43">
        <v>0.98799999999999999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6">
        <v>236259</v>
      </c>
      <c r="C49" s="46">
        <v>2054</v>
      </c>
      <c r="D49" s="46">
        <v>2407</v>
      </c>
      <c r="E49" s="46">
        <v>-353</v>
      </c>
      <c r="F49" s="46">
        <v>12297</v>
      </c>
      <c r="G49" s="46">
        <v>12214</v>
      </c>
      <c r="H49" s="46">
        <v>83</v>
      </c>
      <c r="I49" s="46">
        <v>1973</v>
      </c>
      <c r="J49" s="46">
        <v>237962</v>
      </c>
      <c r="K49" s="46">
        <v>1703</v>
      </c>
      <c r="L49" s="45">
        <v>0.72099999999999997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15" t="s">
        <v>41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49" t="s">
        <v>101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2" t="s">
        <v>141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50" t="s">
        <v>160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>
    <pageSetUpPr fitToPage="1"/>
  </sheetPr>
  <dimension ref="A1:U76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2" customFormat="1" ht="12.6" customHeight="1" x14ac:dyDescent="0.2">
      <c r="A1" s="59" t="s">
        <v>152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71"/>
      <c r="C3" s="24"/>
      <c r="D3" s="24"/>
      <c r="E3" s="24"/>
      <c r="F3" s="24"/>
      <c r="G3" s="24"/>
      <c r="H3" s="25"/>
      <c r="I3" s="25"/>
      <c r="J3" s="75"/>
      <c r="K3" s="26"/>
      <c r="L3" s="27"/>
    </row>
    <row r="4" spans="1:21" s="4" customFormat="1" ht="12.6" customHeight="1" x14ac:dyDescent="0.2">
      <c r="A4" s="28"/>
      <c r="B4" s="72"/>
      <c r="C4" s="30" t="s">
        <v>154</v>
      </c>
      <c r="D4" s="30"/>
      <c r="E4" s="30"/>
      <c r="F4" s="30"/>
      <c r="G4" s="30"/>
      <c r="H4" s="19"/>
      <c r="I4" s="19"/>
      <c r="J4" s="69"/>
      <c r="K4" s="29" t="s">
        <v>31</v>
      </c>
      <c r="L4" s="31"/>
    </row>
    <row r="5" spans="1:21" s="4" customFormat="1" ht="3.75" customHeight="1" x14ac:dyDescent="0.2">
      <c r="A5" s="28"/>
      <c r="B5" s="73"/>
      <c r="C5" s="33"/>
      <c r="D5" s="33"/>
      <c r="E5" s="33"/>
      <c r="F5" s="33"/>
      <c r="G5" s="33"/>
      <c r="H5" s="33"/>
      <c r="I5" s="33"/>
      <c r="J5" s="69"/>
      <c r="K5" s="32"/>
      <c r="L5" s="34"/>
    </row>
    <row r="6" spans="1:21" s="4" customFormat="1" ht="12.6" customHeight="1" x14ac:dyDescent="0.2">
      <c r="A6" s="28"/>
      <c r="B6" s="73" t="s">
        <v>33</v>
      </c>
      <c r="C6" s="28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6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73" t="s">
        <v>153</v>
      </c>
      <c r="C7" s="28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69" t="s">
        <v>155</v>
      </c>
      <c r="K7" s="35" t="s">
        <v>40</v>
      </c>
      <c r="L7" s="36"/>
    </row>
    <row r="8" spans="1:21" s="4" customFormat="1" ht="12.6" customHeight="1" x14ac:dyDescent="0.2">
      <c r="A8" s="28"/>
      <c r="B8" s="73"/>
      <c r="C8" s="28"/>
      <c r="D8" s="35"/>
      <c r="E8" s="29"/>
      <c r="F8" s="29"/>
      <c r="G8" s="29"/>
      <c r="H8" s="29"/>
      <c r="I8" s="29" t="s">
        <v>45</v>
      </c>
      <c r="J8" s="69"/>
      <c r="K8" s="35"/>
      <c r="L8" s="36"/>
    </row>
    <row r="9" spans="1:21" s="4" customFormat="1" ht="3.75" customHeight="1" x14ac:dyDescent="0.2">
      <c r="A9" s="37"/>
      <c r="B9" s="74"/>
      <c r="C9" s="66"/>
      <c r="D9" s="38"/>
      <c r="E9" s="38"/>
      <c r="F9" s="38"/>
      <c r="G9" s="38"/>
      <c r="H9" s="38"/>
      <c r="I9" s="38"/>
      <c r="J9" s="70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121</v>
      </c>
      <c r="B11" s="46">
        <v>6278459</v>
      </c>
      <c r="C11" s="46">
        <v>61570</v>
      </c>
      <c r="D11" s="46">
        <v>58711</v>
      </c>
      <c r="E11" s="46">
        <v>2859</v>
      </c>
      <c r="F11" s="46">
        <v>120436</v>
      </c>
      <c r="G11" s="46">
        <v>126725</v>
      </c>
      <c r="H11" s="46">
        <v>-6289</v>
      </c>
      <c r="I11" s="46">
        <v>42937</v>
      </c>
      <c r="J11" s="46">
        <v>6318404</v>
      </c>
      <c r="K11" s="46">
        <v>39945</v>
      </c>
      <c r="L11" s="45">
        <v>0.63622299680000005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6">
        <v>1059872</v>
      </c>
      <c r="C13" s="46">
        <v>10551</v>
      </c>
      <c r="D13" s="46">
        <v>9618</v>
      </c>
      <c r="E13" s="46">
        <v>933</v>
      </c>
      <c r="F13" s="46">
        <v>17819</v>
      </c>
      <c r="G13" s="46">
        <v>20646</v>
      </c>
      <c r="H13" s="46">
        <v>-2827</v>
      </c>
      <c r="I13" s="46">
        <v>16348</v>
      </c>
      <c r="J13" s="46">
        <v>1074042</v>
      </c>
      <c r="K13" s="46">
        <v>14170</v>
      </c>
      <c r="L13" s="45">
        <v>1.3369538963000001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7">
        <v>513739</v>
      </c>
      <c r="C14" s="47">
        <v>5278</v>
      </c>
      <c r="D14" s="47">
        <v>4686</v>
      </c>
      <c r="E14" s="47">
        <v>592</v>
      </c>
      <c r="F14" s="47">
        <v>9141</v>
      </c>
      <c r="G14" s="47">
        <v>10129</v>
      </c>
      <c r="H14" s="47">
        <v>-988</v>
      </c>
      <c r="I14" s="47">
        <v>7512</v>
      </c>
      <c r="J14" s="47">
        <v>520957</v>
      </c>
      <c r="K14" s="47">
        <v>7218</v>
      </c>
      <c r="L14" s="43">
        <v>1.4049935862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7">
        <v>258612</v>
      </c>
      <c r="C15" s="47">
        <v>2351</v>
      </c>
      <c r="D15" s="47">
        <v>2414</v>
      </c>
      <c r="E15" s="47">
        <v>-63</v>
      </c>
      <c r="F15" s="47">
        <v>4017</v>
      </c>
      <c r="G15" s="47">
        <v>3651</v>
      </c>
      <c r="H15" s="47">
        <v>366</v>
      </c>
      <c r="I15" s="47">
        <v>1486</v>
      </c>
      <c r="J15" s="47">
        <v>260444</v>
      </c>
      <c r="K15" s="47">
        <v>1832</v>
      </c>
      <c r="L15" s="43">
        <v>0.70839713550000005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7">
        <v>287521</v>
      </c>
      <c r="C16" s="47">
        <v>2922</v>
      </c>
      <c r="D16" s="47">
        <v>2518</v>
      </c>
      <c r="E16" s="47">
        <v>404</v>
      </c>
      <c r="F16" s="47">
        <v>4661</v>
      </c>
      <c r="G16" s="47">
        <v>6866</v>
      </c>
      <c r="H16" s="47">
        <v>-2205</v>
      </c>
      <c r="I16" s="47">
        <v>7350</v>
      </c>
      <c r="J16" s="47">
        <v>292641</v>
      </c>
      <c r="K16" s="47">
        <v>5120</v>
      </c>
      <c r="L16" s="43">
        <v>1.7807394938000001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6">
        <v>1504471</v>
      </c>
      <c r="C18" s="46">
        <v>14046</v>
      </c>
      <c r="D18" s="46">
        <v>15052</v>
      </c>
      <c r="E18" s="46">
        <v>-1006</v>
      </c>
      <c r="F18" s="46">
        <v>25506</v>
      </c>
      <c r="G18" s="46">
        <v>25075</v>
      </c>
      <c r="H18" s="46">
        <v>431</v>
      </c>
      <c r="I18" s="46">
        <v>5490</v>
      </c>
      <c r="J18" s="46">
        <v>1509290</v>
      </c>
      <c r="K18" s="46">
        <v>4819</v>
      </c>
      <c r="L18" s="45">
        <v>0.32031192359999999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7">
        <v>860017</v>
      </c>
      <c r="C19" s="47">
        <v>7950</v>
      </c>
      <c r="D19" s="47">
        <v>8984</v>
      </c>
      <c r="E19" s="47">
        <v>-1034</v>
      </c>
      <c r="F19" s="47">
        <v>11876</v>
      </c>
      <c r="G19" s="47">
        <v>11275</v>
      </c>
      <c r="H19" s="47">
        <v>601</v>
      </c>
      <c r="I19" s="47">
        <v>2111</v>
      </c>
      <c r="J19" s="47">
        <v>861614</v>
      </c>
      <c r="K19" s="47">
        <v>1597</v>
      </c>
      <c r="L19" s="43">
        <v>0.1856940037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7">
        <v>240182</v>
      </c>
      <c r="C20" s="47">
        <v>2488</v>
      </c>
      <c r="D20" s="47">
        <v>1929</v>
      </c>
      <c r="E20" s="47">
        <v>559</v>
      </c>
      <c r="F20" s="47">
        <v>5005</v>
      </c>
      <c r="G20" s="47">
        <v>4376</v>
      </c>
      <c r="H20" s="47">
        <v>629</v>
      </c>
      <c r="I20" s="47">
        <v>889</v>
      </c>
      <c r="J20" s="47">
        <v>242087</v>
      </c>
      <c r="K20" s="47">
        <v>1905</v>
      </c>
      <c r="L20" s="43">
        <v>0.79314852899999999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7">
        <v>209355</v>
      </c>
      <c r="C21" s="47">
        <v>1825</v>
      </c>
      <c r="D21" s="47">
        <v>2077</v>
      </c>
      <c r="E21" s="47">
        <v>-252</v>
      </c>
      <c r="F21" s="47">
        <v>5496</v>
      </c>
      <c r="G21" s="47">
        <v>5321</v>
      </c>
      <c r="H21" s="47">
        <v>175</v>
      </c>
      <c r="I21" s="47">
        <v>1000</v>
      </c>
      <c r="J21" s="47">
        <v>210240</v>
      </c>
      <c r="K21" s="47">
        <v>885</v>
      </c>
      <c r="L21" s="43">
        <v>0.42272694709999997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7">
        <v>132556</v>
      </c>
      <c r="C22" s="47">
        <v>1221</v>
      </c>
      <c r="D22" s="47">
        <v>1411</v>
      </c>
      <c r="E22" s="47">
        <v>-190</v>
      </c>
      <c r="F22" s="47">
        <v>2078</v>
      </c>
      <c r="G22" s="47">
        <v>2849</v>
      </c>
      <c r="H22" s="47">
        <v>-771</v>
      </c>
      <c r="I22" s="47">
        <v>1253</v>
      </c>
      <c r="J22" s="47">
        <v>132878</v>
      </c>
      <c r="K22" s="47">
        <v>322</v>
      </c>
      <c r="L22" s="43">
        <v>0.24291620150000001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7">
        <v>62361</v>
      </c>
      <c r="C23" s="47">
        <v>562</v>
      </c>
      <c r="D23" s="47">
        <v>651</v>
      </c>
      <c r="E23" s="47">
        <v>-89</v>
      </c>
      <c r="F23" s="47">
        <v>1051</v>
      </c>
      <c r="G23" s="47">
        <v>1254</v>
      </c>
      <c r="H23" s="47">
        <v>-203</v>
      </c>
      <c r="I23" s="47">
        <v>237</v>
      </c>
      <c r="J23" s="47">
        <v>62471</v>
      </c>
      <c r="K23" s="47">
        <v>110</v>
      </c>
      <c r="L23" s="43">
        <v>0.17639229649999999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6">
        <v>841131</v>
      </c>
      <c r="C25" s="46">
        <v>7899</v>
      </c>
      <c r="D25" s="46">
        <v>8343</v>
      </c>
      <c r="E25" s="46">
        <v>-444</v>
      </c>
      <c r="F25" s="46">
        <v>20377</v>
      </c>
      <c r="G25" s="46">
        <v>20685</v>
      </c>
      <c r="H25" s="46">
        <v>-308</v>
      </c>
      <c r="I25" s="46">
        <v>5171</v>
      </c>
      <c r="J25" s="46">
        <v>845728</v>
      </c>
      <c r="K25" s="46">
        <v>4597</v>
      </c>
      <c r="L25" s="45">
        <v>0.54652604650000003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7">
        <v>124365</v>
      </c>
      <c r="C26" s="47">
        <v>1180</v>
      </c>
      <c r="D26" s="47">
        <v>1786</v>
      </c>
      <c r="E26" s="47">
        <v>-606</v>
      </c>
      <c r="F26" s="47">
        <v>4315</v>
      </c>
      <c r="G26" s="47">
        <v>4990</v>
      </c>
      <c r="H26" s="47">
        <v>-675</v>
      </c>
      <c r="I26" s="47">
        <v>944</v>
      </c>
      <c r="J26" s="47">
        <v>124026</v>
      </c>
      <c r="K26" s="47">
        <v>-339</v>
      </c>
      <c r="L26" s="43">
        <v>-0.27258473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7">
        <v>221489</v>
      </c>
      <c r="C27" s="47">
        <v>1850</v>
      </c>
      <c r="D27" s="47">
        <v>2242</v>
      </c>
      <c r="E27" s="47">
        <v>-392</v>
      </c>
      <c r="F27" s="47">
        <v>5267</v>
      </c>
      <c r="G27" s="47">
        <v>5479</v>
      </c>
      <c r="H27" s="47">
        <v>-212</v>
      </c>
      <c r="I27" s="47">
        <v>990</v>
      </c>
      <c r="J27" s="47">
        <v>221990</v>
      </c>
      <c r="K27" s="47">
        <v>501</v>
      </c>
      <c r="L27" s="43">
        <v>0.22619633480000001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7">
        <v>495277</v>
      </c>
      <c r="C28" s="47">
        <v>4869</v>
      </c>
      <c r="D28" s="47">
        <v>4315</v>
      </c>
      <c r="E28" s="47">
        <v>554</v>
      </c>
      <c r="F28" s="47">
        <v>10795</v>
      </c>
      <c r="G28" s="47">
        <v>10216</v>
      </c>
      <c r="H28" s="47">
        <v>579</v>
      </c>
      <c r="I28" s="47">
        <v>3237</v>
      </c>
      <c r="J28" s="47">
        <v>499712</v>
      </c>
      <c r="K28" s="47">
        <v>4435</v>
      </c>
      <c r="L28" s="43">
        <v>0.89545850100000002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6">
        <v>1083372</v>
      </c>
      <c r="C30" s="46">
        <v>11823</v>
      </c>
      <c r="D30" s="46">
        <v>9599</v>
      </c>
      <c r="E30" s="46">
        <v>2224</v>
      </c>
      <c r="F30" s="46">
        <v>20533</v>
      </c>
      <c r="G30" s="46">
        <v>21304</v>
      </c>
      <c r="H30" s="46">
        <v>-771</v>
      </c>
      <c r="I30" s="46">
        <v>7940</v>
      </c>
      <c r="J30" s="46">
        <v>1092631</v>
      </c>
      <c r="K30" s="46">
        <v>9259</v>
      </c>
      <c r="L30" s="45">
        <v>0.85464641880000003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6">
        <v>895674</v>
      </c>
      <c r="C32" s="46">
        <v>8933</v>
      </c>
      <c r="D32" s="46">
        <v>8413</v>
      </c>
      <c r="E32" s="46">
        <v>520</v>
      </c>
      <c r="F32" s="46">
        <v>20421</v>
      </c>
      <c r="G32" s="46">
        <v>21775</v>
      </c>
      <c r="H32" s="46">
        <v>-1354</v>
      </c>
      <c r="I32" s="46">
        <v>3906</v>
      </c>
      <c r="J32" s="46">
        <v>898952</v>
      </c>
      <c r="K32" s="46">
        <v>3278</v>
      </c>
      <c r="L32" s="45">
        <v>0.36598137269999997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7">
        <v>30721</v>
      </c>
      <c r="C33" s="47">
        <v>294</v>
      </c>
      <c r="D33" s="47">
        <v>346</v>
      </c>
      <c r="E33" s="47">
        <v>-52</v>
      </c>
      <c r="F33" s="47">
        <v>707</v>
      </c>
      <c r="G33" s="47">
        <v>783</v>
      </c>
      <c r="H33" s="47">
        <v>-76</v>
      </c>
      <c r="I33" s="47">
        <v>33</v>
      </c>
      <c r="J33" s="47">
        <v>30650</v>
      </c>
      <c r="K33" s="47">
        <v>-71</v>
      </c>
      <c r="L33" s="43">
        <v>-0.23111226800000001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7">
        <v>59664</v>
      </c>
      <c r="C34" s="47">
        <v>514</v>
      </c>
      <c r="D34" s="47">
        <v>690</v>
      </c>
      <c r="E34" s="47">
        <v>-176</v>
      </c>
      <c r="F34" s="47">
        <v>1474</v>
      </c>
      <c r="G34" s="47">
        <v>1447</v>
      </c>
      <c r="H34" s="47">
        <v>27</v>
      </c>
      <c r="I34" s="47">
        <v>339</v>
      </c>
      <c r="J34" s="47">
        <v>59889</v>
      </c>
      <c r="K34" s="47">
        <v>225</v>
      </c>
      <c r="L34" s="43">
        <v>0.3771118262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47</v>
      </c>
      <c r="B35" s="47">
        <v>45985</v>
      </c>
      <c r="C35" s="47">
        <v>497</v>
      </c>
      <c r="D35" s="47">
        <v>467</v>
      </c>
      <c r="E35" s="47">
        <v>30</v>
      </c>
      <c r="F35" s="47">
        <v>1720</v>
      </c>
      <c r="G35" s="47">
        <v>1850</v>
      </c>
      <c r="H35" s="47">
        <v>-130</v>
      </c>
      <c r="I35" s="47">
        <v>200</v>
      </c>
      <c r="J35" s="47">
        <v>46044</v>
      </c>
      <c r="K35" s="47">
        <v>59</v>
      </c>
      <c r="L35" s="43">
        <v>0.12830270739999999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48</v>
      </c>
      <c r="B36" s="47">
        <v>14240</v>
      </c>
      <c r="C36" s="47">
        <v>165</v>
      </c>
      <c r="D36" s="47">
        <v>154</v>
      </c>
      <c r="E36" s="47">
        <v>11</v>
      </c>
      <c r="F36" s="47">
        <v>375</v>
      </c>
      <c r="G36" s="47">
        <v>369</v>
      </c>
      <c r="H36" s="47">
        <v>6</v>
      </c>
      <c r="I36" s="47">
        <v>32</v>
      </c>
      <c r="J36" s="47">
        <v>14230</v>
      </c>
      <c r="K36" s="47">
        <v>-10</v>
      </c>
      <c r="L36" s="43">
        <v>-7.0224719000000005E-2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7">
        <v>381712</v>
      </c>
      <c r="C37" s="47">
        <v>3925</v>
      </c>
      <c r="D37" s="47">
        <v>3476</v>
      </c>
      <c r="E37" s="47">
        <v>449</v>
      </c>
      <c r="F37" s="47">
        <v>7672</v>
      </c>
      <c r="G37" s="47">
        <v>9046</v>
      </c>
      <c r="H37" s="47">
        <v>-1374</v>
      </c>
      <c r="I37" s="47">
        <v>1847</v>
      </c>
      <c r="J37" s="47">
        <v>382829</v>
      </c>
      <c r="K37" s="47">
        <v>1117</v>
      </c>
      <c r="L37" s="43">
        <v>0.29262899780000001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7">
        <v>160689</v>
      </c>
      <c r="C38" s="47">
        <v>1414</v>
      </c>
      <c r="D38" s="47">
        <v>1512</v>
      </c>
      <c r="E38" s="47">
        <v>-98</v>
      </c>
      <c r="F38" s="47">
        <v>3214</v>
      </c>
      <c r="G38" s="47">
        <v>3373</v>
      </c>
      <c r="H38" s="47">
        <v>-159</v>
      </c>
      <c r="I38" s="47">
        <v>530</v>
      </c>
      <c r="J38" s="47">
        <v>160932</v>
      </c>
      <c r="K38" s="47">
        <v>243</v>
      </c>
      <c r="L38" s="43">
        <v>0.15122379250000001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7">
        <v>202663</v>
      </c>
      <c r="C39" s="47">
        <v>2124</v>
      </c>
      <c r="D39" s="47">
        <v>1768</v>
      </c>
      <c r="E39" s="47">
        <v>356</v>
      </c>
      <c r="F39" s="47">
        <v>5259</v>
      </c>
      <c r="G39" s="47">
        <v>4907</v>
      </c>
      <c r="H39" s="47">
        <v>352</v>
      </c>
      <c r="I39" s="47">
        <v>925</v>
      </c>
      <c r="J39" s="47">
        <v>204378</v>
      </c>
      <c r="K39" s="47">
        <v>1715</v>
      </c>
      <c r="L39" s="43">
        <v>0.84623241540000005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43</v>
      </c>
      <c r="B41" s="46">
        <v>639651</v>
      </c>
      <c r="C41" s="46">
        <v>6296</v>
      </c>
      <c r="D41" s="46">
        <v>5270</v>
      </c>
      <c r="E41" s="46">
        <v>1026</v>
      </c>
      <c r="F41" s="46">
        <v>13751</v>
      </c>
      <c r="G41" s="46">
        <v>14161</v>
      </c>
      <c r="H41" s="46">
        <v>-410</v>
      </c>
      <c r="I41" s="46">
        <v>2493</v>
      </c>
      <c r="J41" s="46">
        <v>642933</v>
      </c>
      <c r="K41" s="46">
        <v>3282</v>
      </c>
      <c r="L41" s="45">
        <v>0.51309229560000003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7">
        <v>327503</v>
      </c>
      <c r="C42" s="47">
        <v>3314</v>
      </c>
      <c r="D42" s="47">
        <v>2683</v>
      </c>
      <c r="E42" s="47">
        <v>631</v>
      </c>
      <c r="F42" s="47">
        <v>5611</v>
      </c>
      <c r="G42" s="47">
        <v>5901</v>
      </c>
      <c r="H42" s="47">
        <v>-290</v>
      </c>
      <c r="I42" s="47">
        <v>1396</v>
      </c>
      <c r="J42" s="47">
        <v>329264</v>
      </c>
      <c r="K42" s="47">
        <v>1761</v>
      </c>
      <c r="L42" s="43">
        <v>0.53770499810000005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7">
        <v>31840</v>
      </c>
      <c r="C43" s="47">
        <v>281</v>
      </c>
      <c r="D43" s="47">
        <v>339</v>
      </c>
      <c r="E43" s="47">
        <v>-58</v>
      </c>
      <c r="F43" s="47">
        <v>451</v>
      </c>
      <c r="G43" s="47">
        <v>448</v>
      </c>
      <c r="H43" s="47">
        <v>3</v>
      </c>
      <c r="I43" s="47">
        <v>27</v>
      </c>
      <c r="J43" s="47">
        <v>31850</v>
      </c>
      <c r="K43" s="47">
        <v>10</v>
      </c>
      <c r="L43" s="43">
        <v>3.1407035200000002E-2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7">
        <v>122921</v>
      </c>
      <c r="C44" s="47">
        <v>1189</v>
      </c>
      <c r="D44" s="47">
        <v>1052</v>
      </c>
      <c r="E44" s="47">
        <v>137</v>
      </c>
      <c r="F44" s="47">
        <v>3341</v>
      </c>
      <c r="G44" s="47">
        <v>3183</v>
      </c>
      <c r="H44" s="47">
        <v>158</v>
      </c>
      <c r="I44" s="47">
        <v>355</v>
      </c>
      <c r="J44" s="47">
        <v>123597</v>
      </c>
      <c r="K44" s="47">
        <v>676</v>
      </c>
      <c r="L44" s="43">
        <v>0.54994671370000003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7">
        <v>31716</v>
      </c>
      <c r="C45" s="47">
        <v>307</v>
      </c>
      <c r="D45" s="47">
        <v>237</v>
      </c>
      <c r="E45" s="47">
        <v>70</v>
      </c>
      <c r="F45" s="47">
        <v>763</v>
      </c>
      <c r="G45" s="47">
        <v>725</v>
      </c>
      <c r="H45" s="47">
        <v>38</v>
      </c>
      <c r="I45" s="47">
        <v>68</v>
      </c>
      <c r="J45" s="47">
        <v>31892</v>
      </c>
      <c r="K45" s="47">
        <v>176</v>
      </c>
      <c r="L45" s="43">
        <v>0.55492495900000005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7">
        <v>36514</v>
      </c>
      <c r="C46" s="47">
        <v>310</v>
      </c>
      <c r="D46" s="47">
        <v>274</v>
      </c>
      <c r="E46" s="47">
        <v>36</v>
      </c>
      <c r="F46" s="47">
        <v>917</v>
      </c>
      <c r="G46" s="47">
        <v>1054</v>
      </c>
      <c r="H46" s="47">
        <v>-137</v>
      </c>
      <c r="I46" s="47">
        <v>79</v>
      </c>
      <c r="J46" s="47">
        <v>36521</v>
      </c>
      <c r="K46" s="47">
        <v>7</v>
      </c>
      <c r="L46" s="43">
        <v>1.9170729000000001E-2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7">
        <v>89157</v>
      </c>
      <c r="C47" s="47">
        <v>895</v>
      </c>
      <c r="D47" s="47">
        <v>685</v>
      </c>
      <c r="E47" s="47">
        <v>210</v>
      </c>
      <c r="F47" s="47">
        <v>2668</v>
      </c>
      <c r="G47" s="47">
        <v>2850</v>
      </c>
      <c r="H47" s="47">
        <v>-182</v>
      </c>
      <c r="I47" s="47">
        <v>568</v>
      </c>
      <c r="J47" s="47">
        <v>89809</v>
      </c>
      <c r="K47" s="47">
        <v>652</v>
      </c>
      <c r="L47" s="43">
        <v>0.73129423380000003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6">
        <v>254288</v>
      </c>
      <c r="C49" s="46">
        <v>2022</v>
      </c>
      <c r="D49" s="46">
        <v>2416</v>
      </c>
      <c r="E49" s="46">
        <v>-394</v>
      </c>
      <c r="F49" s="46">
        <v>2029</v>
      </c>
      <c r="G49" s="46">
        <v>3073</v>
      </c>
      <c r="H49" s="46">
        <v>-1044</v>
      </c>
      <c r="I49" s="46">
        <v>1589</v>
      </c>
      <c r="J49" s="46">
        <v>254828</v>
      </c>
      <c r="K49" s="46">
        <v>540</v>
      </c>
      <c r="L49" s="45">
        <v>0.21235764169999999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15" t="s">
        <v>41</v>
      </c>
      <c r="B52" s="12"/>
      <c r="C52" s="12"/>
      <c r="D52" s="12"/>
      <c r="E52" s="12"/>
      <c r="F52" s="12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15" t="s">
        <v>146</v>
      </c>
      <c r="B53" s="12"/>
      <c r="C53" s="12"/>
      <c r="D53" s="12"/>
      <c r="E53" s="12"/>
      <c r="F53" s="12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15"/>
      <c r="B54" s="12"/>
      <c r="C54" s="12"/>
      <c r="D54" s="12"/>
      <c r="E54" s="12"/>
      <c r="F54" s="1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49" t="s">
        <v>112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 x14ac:dyDescent="0.2">
      <c r="A56" s="12" t="s">
        <v>141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21" ht="12.75" customHeight="1" x14ac:dyDescent="0.2">
      <c r="A57" s="50" t="s">
        <v>160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</sheetData>
  <mergeCells count="1">
    <mergeCell ref="A51:L51"/>
  </mergeCells>
  <pageMargins left="0.39370078740157483" right="0.39370078740157483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IV84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4" customFormat="1" ht="12.6" customHeight="1" x14ac:dyDescent="0.2">
      <c r="A1" s="59" t="s">
        <v>72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42</v>
      </c>
      <c r="B4" s="29" t="s">
        <v>59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132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52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" customHeight="1" x14ac:dyDescent="0.2">
      <c r="A11" s="15" t="s">
        <v>18</v>
      </c>
      <c r="B11" s="47">
        <v>241860</v>
      </c>
      <c r="C11" s="47">
        <v>2230</v>
      </c>
      <c r="D11" s="47">
        <v>3762</v>
      </c>
      <c r="E11" s="47">
        <v>-1532</v>
      </c>
      <c r="F11" s="47">
        <v>9815</v>
      </c>
      <c r="G11" s="47">
        <v>11862</v>
      </c>
      <c r="H11" s="47">
        <v>-2047</v>
      </c>
      <c r="I11" s="47">
        <v>2867</v>
      </c>
      <c r="J11" s="47">
        <v>242385</v>
      </c>
      <c r="K11" s="47">
        <v>525</v>
      </c>
      <c r="L11" s="43">
        <v>0.2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" customHeight="1" x14ac:dyDescent="0.2">
      <c r="A12" s="13" t="s">
        <v>6</v>
      </c>
      <c r="B12" s="48">
        <v>100132</v>
      </c>
      <c r="C12" s="48">
        <v>1077</v>
      </c>
      <c r="D12" s="48">
        <v>1176</v>
      </c>
      <c r="E12" s="48">
        <v>-99</v>
      </c>
      <c r="F12" s="48">
        <v>4496</v>
      </c>
      <c r="G12" s="48">
        <v>6001</v>
      </c>
      <c r="H12" s="48">
        <v>-1505</v>
      </c>
      <c r="I12" s="48">
        <v>2013</v>
      </c>
      <c r="J12" s="48">
        <v>100790</v>
      </c>
      <c r="K12" s="48">
        <v>658</v>
      </c>
      <c r="L12" s="44">
        <v>0.7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" customHeight="1" x14ac:dyDescent="0.2">
      <c r="A13" s="15" t="s">
        <v>30</v>
      </c>
      <c r="B13" s="47">
        <v>115110</v>
      </c>
      <c r="C13" s="47">
        <v>820</v>
      </c>
      <c r="D13" s="47">
        <v>1993</v>
      </c>
      <c r="E13" s="47">
        <v>-1173</v>
      </c>
      <c r="F13" s="47">
        <v>5034</v>
      </c>
      <c r="G13" s="47">
        <v>5891</v>
      </c>
      <c r="H13" s="47">
        <v>-857</v>
      </c>
      <c r="I13" s="47">
        <v>1179</v>
      </c>
      <c r="J13" s="47">
        <v>114255</v>
      </c>
      <c r="K13" s="47">
        <v>-855</v>
      </c>
      <c r="L13" s="43">
        <v>-0.7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" customHeight="1" x14ac:dyDescent="0.2">
      <c r="A14" s="17" t="s">
        <v>12</v>
      </c>
      <c r="B14" s="48">
        <v>94681</v>
      </c>
      <c r="C14" s="48">
        <v>795</v>
      </c>
      <c r="D14" s="48">
        <v>1442</v>
      </c>
      <c r="E14" s="48">
        <v>-647</v>
      </c>
      <c r="F14" s="48">
        <v>5078</v>
      </c>
      <c r="G14" s="48">
        <v>5808</v>
      </c>
      <c r="H14" s="48">
        <v>-730</v>
      </c>
      <c r="I14" s="48">
        <v>585</v>
      </c>
      <c r="J14" s="48">
        <v>94425</v>
      </c>
      <c r="K14" s="48">
        <v>-256</v>
      </c>
      <c r="L14" s="44">
        <v>-0.3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7">
        <v>74197</v>
      </c>
      <c r="C15" s="47">
        <v>703</v>
      </c>
      <c r="D15" s="47">
        <v>986</v>
      </c>
      <c r="E15" s="47">
        <v>-283</v>
      </c>
      <c r="F15" s="47">
        <v>3716</v>
      </c>
      <c r="G15" s="47">
        <v>4731</v>
      </c>
      <c r="H15" s="47">
        <v>-1015</v>
      </c>
      <c r="I15" s="47">
        <v>564</v>
      </c>
      <c r="J15" s="47">
        <v>73463</v>
      </c>
      <c r="K15" s="47">
        <v>-734</v>
      </c>
      <c r="L15" s="43">
        <v>-1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83</v>
      </c>
      <c r="B16" s="47">
        <v>69194</v>
      </c>
      <c r="C16" s="47">
        <v>612</v>
      </c>
      <c r="D16" s="47">
        <v>855</v>
      </c>
      <c r="E16" s="47">
        <v>-243</v>
      </c>
      <c r="F16" s="47">
        <v>3339</v>
      </c>
      <c r="G16" s="47">
        <v>2991</v>
      </c>
      <c r="H16" s="47">
        <v>348</v>
      </c>
      <c r="I16" s="47">
        <v>905</v>
      </c>
      <c r="J16" s="47">
        <v>70259</v>
      </c>
      <c r="K16" s="47">
        <v>1065</v>
      </c>
      <c r="L16" s="43">
        <v>1.5</v>
      </c>
      <c r="M16" s="6"/>
      <c r="N16" s="6"/>
      <c r="O16" s="6"/>
      <c r="P16" s="6"/>
      <c r="Q16" s="6"/>
      <c r="R16" s="6"/>
      <c r="S16" s="6"/>
      <c r="T16" s="6"/>
      <c r="U16" s="6"/>
    </row>
    <row r="17" spans="1:256" s="2" customFormat="1" ht="12" customHeight="1" x14ac:dyDescent="0.2">
      <c r="A17" s="17" t="s">
        <v>84</v>
      </c>
      <c r="B17" s="48">
        <v>51209</v>
      </c>
      <c r="C17" s="48">
        <v>422</v>
      </c>
      <c r="D17" s="48">
        <v>689</v>
      </c>
      <c r="E17" s="48">
        <v>-267</v>
      </c>
      <c r="F17" s="48">
        <v>2631</v>
      </c>
      <c r="G17" s="48">
        <v>2866</v>
      </c>
      <c r="H17" s="48">
        <v>-235</v>
      </c>
      <c r="I17" s="48">
        <v>507</v>
      </c>
      <c r="J17" s="48">
        <v>51214</v>
      </c>
      <c r="K17" s="48">
        <v>5</v>
      </c>
      <c r="L17" s="44">
        <v>0</v>
      </c>
      <c r="M17" s="6"/>
      <c r="N17" s="6"/>
      <c r="O17" s="6"/>
      <c r="P17" s="6"/>
      <c r="Q17" s="6"/>
      <c r="R17" s="6"/>
      <c r="S17" s="6"/>
      <c r="T17" s="6"/>
      <c r="U17" s="6"/>
    </row>
    <row r="18" spans="1:256" s="60" customFormat="1" ht="12" customHeight="1" x14ac:dyDescent="0.2">
      <c r="A18" s="60" t="s">
        <v>25</v>
      </c>
      <c r="B18" s="61">
        <v>46178</v>
      </c>
      <c r="C18" s="61">
        <v>321</v>
      </c>
      <c r="D18" s="61">
        <v>670</v>
      </c>
      <c r="E18" s="61">
        <v>-349</v>
      </c>
      <c r="F18" s="61">
        <v>2824</v>
      </c>
      <c r="G18" s="61">
        <v>2578</v>
      </c>
      <c r="H18" s="61">
        <v>246</v>
      </c>
      <c r="I18" s="61">
        <v>254</v>
      </c>
      <c r="J18" s="61">
        <v>46291</v>
      </c>
      <c r="K18" s="61">
        <v>113</v>
      </c>
      <c r="L18" s="62">
        <v>0.2</v>
      </c>
      <c r="M18" s="63"/>
      <c r="N18" s="63"/>
      <c r="O18" s="63"/>
      <c r="P18" s="63"/>
      <c r="Q18" s="63"/>
      <c r="R18" s="63"/>
      <c r="S18" s="63"/>
      <c r="T18" s="63"/>
      <c r="U18" s="63"/>
    </row>
    <row r="19" spans="1:256" s="2" customFormat="1" ht="12" customHeight="1" x14ac:dyDescent="0.2">
      <c r="A19" s="17" t="s">
        <v>93</v>
      </c>
      <c r="B19" s="48">
        <v>33141</v>
      </c>
      <c r="C19" s="48">
        <v>276</v>
      </c>
      <c r="D19" s="48">
        <v>385</v>
      </c>
      <c r="E19" s="48">
        <v>-109</v>
      </c>
      <c r="F19" s="48">
        <v>1939</v>
      </c>
      <c r="G19" s="48">
        <v>2033</v>
      </c>
      <c r="H19" s="48">
        <v>-94</v>
      </c>
      <c r="I19" s="48">
        <v>473</v>
      </c>
      <c r="J19" s="48">
        <v>33411</v>
      </c>
      <c r="K19" s="48">
        <v>270</v>
      </c>
      <c r="L19" s="44">
        <v>0.8</v>
      </c>
      <c r="M19" s="6"/>
      <c r="N19" s="6"/>
      <c r="O19" s="6"/>
      <c r="P19" s="6"/>
      <c r="Q19" s="6"/>
      <c r="R19" s="6"/>
      <c r="S19" s="6"/>
      <c r="T19" s="6"/>
      <c r="U19" s="6"/>
    </row>
    <row r="20" spans="1:256" s="60" customFormat="1" ht="12" customHeight="1" x14ac:dyDescent="0.2">
      <c r="A20" s="60" t="s">
        <v>86</v>
      </c>
      <c r="B20" s="61">
        <v>35462</v>
      </c>
      <c r="C20" s="61">
        <v>302</v>
      </c>
      <c r="D20" s="61">
        <v>508</v>
      </c>
      <c r="E20" s="61">
        <v>-206</v>
      </c>
      <c r="F20" s="61">
        <v>1557</v>
      </c>
      <c r="G20" s="61">
        <v>1624</v>
      </c>
      <c r="H20" s="61">
        <v>-67</v>
      </c>
      <c r="I20" s="61">
        <v>320</v>
      </c>
      <c r="J20" s="61">
        <v>35509</v>
      </c>
      <c r="K20" s="61">
        <v>47</v>
      </c>
      <c r="L20" s="62">
        <v>0.1</v>
      </c>
      <c r="M20" s="63"/>
      <c r="N20" s="63"/>
      <c r="O20" s="63"/>
      <c r="P20" s="63"/>
      <c r="Q20" s="63"/>
      <c r="R20" s="63"/>
      <c r="S20" s="63"/>
      <c r="T20" s="63"/>
      <c r="U20" s="63"/>
    </row>
    <row r="21" spans="1:256" s="2" customFormat="1" ht="21" customHeight="1" x14ac:dyDescent="0.2">
      <c r="A21" s="15" t="s">
        <v>87</v>
      </c>
      <c r="B21" s="47">
        <v>35809</v>
      </c>
      <c r="C21" s="47">
        <v>273</v>
      </c>
      <c r="D21" s="47">
        <v>452</v>
      </c>
      <c r="E21" s="47">
        <v>-179</v>
      </c>
      <c r="F21" s="47">
        <v>1886</v>
      </c>
      <c r="G21" s="47">
        <v>1723</v>
      </c>
      <c r="H21" s="47">
        <v>163</v>
      </c>
      <c r="I21" s="47">
        <v>230</v>
      </c>
      <c r="J21" s="47">
        <v>36023</v>
      </c>
      <c r="K21" s="47">
        <v>214</v>
      </c>
      <c r="L21" s="43">
        <v>0.6</v>
      </c>
      <c r="M21" s="6"/>
      <c r="N21" s="6"/>
      <c r="O21" s="6"/>
      <c r="P21" s="6"/>
      <c r="Q21" s="6"/>
      <c r="R21" s="6"/>
      <c r="S21" s="6"/>
      <c r="T21" s="6"/>
      <c r="U21" s="6"/>
    </row>
    <row r="22" spans="1:256" s="2" customFormat="1" ht="12" customHeight="1" x14ac:dyDescent="0.2">
      <c r="A22" s="17" t="s">
        <v>88</v>
      </c>
      <c r="B22" s="48">
        <v>31959</v>
      </c>
      <c r="C22" s="48">
        <v>266</v>
      </c>
      <c r="D22" s="48">
        <v>344</v>
      </c>
      <c r="E22" s="48">
        <v>-78</v>
      </c>
      <c r="F22" s="48">
        <v>1783</v>
      </c>
      <c r="G22" s="48">
        <v>1848</v>
      </c>
      <c r="H22" s="48">
        <v>-65</v>
      </c>
      <c r="I22" s="48">
        <v>172</v>
      </c>
      <c r="J22" s="48">
        <v>32052</v>
      </c>
      <c r="K22" s="48">
        <v>93</v>
      </c>
      <c r="L22" s="44">
        <v>0.3</v>
      </c>
      <c r="M22" s="6"/>
      <c r="N22" s="6"/>
      <c r="O22" s="6"/>
      <c r="P22" s="6"/>
      <c r="Q22" s="6"/>
      <c r="R22" s="6"/>
      <c r="S22" s="6"/>
      <c r="T22" s="6"/>
      <c r="U22" s="6"/>
    </row>
    <row r="23" spans="1:256" s="60" customFormat="1" ht="12" customHeight="1" x14ac:dyDescent="0.2">
      <c r="A23" s="60" t="s">
        <v>89</v>
      </c>
      <c r="B23" s="61">
        <v>27120</v>
      </c>
      <c r="C23" s="61">
        <v>261</v>
      </c>
      <c r="D23" s="61">
        <v>354</v>
      </c>
      <c r="E23" s="61">
        <v>-93</v>
      </c>
      <c r="F23" s="61">
        <v>821</v>
      </c>
      <c r="G23" s="61">
        <v>1139</v>
      </c>
      <c r="H23" s="61">
        <v>-318</v>
      </c>
      <c r="I23" s="61">
        <v>257</v>
      </c>
      <c r="J23" s="61">
        <v>26986</v>
      </c>
      <c r="K23" s="61">
        <v>-134</v>
      </c>
      <c r="L23" s="62">
        <v>-0.5</v>
      </c>
      <c r="M23" s="63"/>
      <c r="N23" s="63"/>
      <c r="O23" s="63"/>
      <c r="P23" s="63"/>
      <c r="Q23" s="63"/>
      <c r="R23" s="63"/>
      <c r="S23" s="63"/>
      <c r="T23" s="63"/>
      <c r="U23" s="63"/>
      <c r="IV23" s="60">
        <f>SUM(B23:IU23)</f>
        <v>56392.5</v>
      </c>
    </row>
    <row r="24" spans="1:256" s="2" customFormat="1" ht="12" customHeight="1" x14ac:dyDescent="0.2">
      <c r="A24" s="17" t="s">
        <v>23</v>
      </c>
      <c r="B24" s="48">
        <v>25378</v>
      </c>
      <c r="C24" s="48">
        <v>207</v>
      </c>
      <c r="D24" s="48">
        <v>344</v>
      </c>
      <c r="E24" s="48">
        <v>-137</v>
      </c>
      <c r="F24" s="48">
        <v>1063</v>
      </c>
      <c r="G24" s="48">
        <v>1209</v>
      </c>
      <c r="H24" s="48">
        <v>-146</v>
      </c>
      <c r="I24" s="48">
        <v>200</v>
      </c>
      <c r="J24" s="48">
        <v>25278</v>
      </c>
      <c r="K24" s="48">
        <v>-100</v>
      </c>
      <c r="L24" s="44">
        <v>-0.4</v>
      </c>
      <c r="M24" s="6"/>
      <c r="N24" s="6"/>
      <c r="O24" s="6"/>
      <c r="P24" s="6"/>
      <c r="Q24" s="6"/>
      <c r="R24" s="6"/>
      <c r="S24" s="6"/>
      <c r="T24" s="6"/>
      <c r="U24" s="6"/>
    </row>
    <row r="25" spans="1:256" s="60" customFormat="1" ht="12" customHeight="1" x14ac:dyDescent="0.2">
      <c r="A25" s="60" t="s">
        <v>2</v>
      </c>
      <c r="B25" s="61">
        <v>23126</v>
      </c>
      <c r="C25" s="61">
        <v>225</v>
      </c>
      <c r="D25" s="61">
        <v>332</v>
      </c>
      <c r="E25" s="61">
        <v>-107</v>
      </c>
      <c r="F25" s="61">
        <v>1285</v>
      </c>
      <c r="G25" s="61">
        <v>1419</v>
      </c>
      <c r="H25" s="61">
        <v>-134</v>
      </c>
      <c r="I25" s="61">
        <v>289</v>
      </c>
      <c r="J25" s="61">
        <v>23174</v>
      </c>
      <c r="K25" s="61">
        <v>48</v>
      </c>
      <c r="L25" s="62">
        <v>0.2</v>
      </c>
      <c r="M25" s="63"/>
      <c r="N25" s="63"/>
      <c r="O25" s="63"/>
      <c r="P25" s="63"/>
      <c r="Q25" s="63"/>
      <c r="R25" s="63"/>
      <c r="S25" s="63"/>
      <c r="T25" s="63"/>
      <c r="U25" s="63"/>
    </row>
    <row r="26" spans="1:256" s="60" customFormat="1" ht="21" customHeight="1" x14ac:dyDescent="0.2">
      <c r="A26" s="60" t="s">
        <v>90</v>
      </c>
      <c r="B26" s="61">
        <v>26305</v>
      </c>
      <c r="C26" s="61">
        <v>233</v>
      </c>
      <c r="D26" s="61">
        <v>252</v>
      </c>
      <c r="E26" s="61">
        <v>-19</v>
      </c>
      <c r="F26" s="61">
        <v>1100</v>
      </c>
      <c r="G26" s="61">
        <v>1128</v>
      </c>
      <c r="H26" s="61">
        <v>-28</v>
      </c>
      <c r="I26" s="61">
        <v>320</v>
      </c>
      <c r="J26" s="61">
        <v>26669</v>
      </c>
      <c r="K26" s="61">
        <v>364</v>
      </c>
      <c r="L26" s="62">
        <v>1.4</v>
      </c>
      <c r="M26" s="63"/>
      <c r="N26" s="63"/>
      <c r="O26" s="63"/>
      <c r="P26" s="63"/>
      <c r="Q26" s="63"/>
      <c r="R26" s="63"/>
      <c r="S26" s="63"/>
      <c r="T26" s="63"/>
      <c r="U26" s="63"/>
    </row>
    <row r="27" spans="1:256" s="2" customFormat="1" ht="12" customHeight="1" x14ac:dyDescent="0.2">
      <c r="A27" s="17" t="s">
        <v>5</v>
      </c>
      <c r="B27" s="48">
        <v>21711</v>
      </c>
      <c r="C27" s="48">
        <v>225</v>
      </c>
      <c r="D27" s="48">
        <v>286</v>
      </c>
      <c r="E27" s="48">
        <v>-61</v>
      </c>
      <c r="F27" s="48">
        <v>1602</v>
      </c>
      <c r="G27" s="48">
        <v>1941</v>
      </c>
      <c r="H27" s="48">
        <v>-339</v>
      </c>
      <c r="I27" s="48">
        <v>234</v>
      </c>
      <c r="J27" s="48">
        <v>21683</v>
      </c>
      <c r="K27" s="48">
        <v>-28</v>
      </c>
      <c r="L27" s="44">
        <v>-0.1</v>
      </c>
      <c r="M27" s="6"/>
      <c r="N27" s="6"/>
      <c r="O27" s="6"/>
      <c r="P27" s="6"/>
      <c r="Q27" s="6"/>
      <c r="R27" s="6"/>
      <c r="S27" s="6"/>
      <c r="T27" s="6"/>
      <c r="U27" s="6"/>
    </row>
    <row r="28" spans="1:256" s="60" customFormat="1" ht="12" customHeight="1" x14ac:dyDescent="0.2">
      <c r="A28" s="60" t="s">
        <v>91</v>
      </c>
      <c r="B28" s="61">
        <v>15796</v>
      </c>
      <c r="C28" s="61">
        <v>178</v>
      </c>
      <c r="D28" s="61">
        <v>113</v>
      </c>
      <c r="E28" s="61">
        <v>65</v>
      </c>
      <c r="F28" s="61">
        <v>889</v>
      </c>
      <c r="G28" s="61">
        <v>1069</v>
      </c>
      <c r="H28" s="61">
        <v>-180</v>
      </c>
      <c r="I28" s="61">
        <v>448</v>
      </c>
      <c r="J28" s="61">
        <v>16138</v>
      </c>
      <c r="K28" s="61">
        <v>342</v>
      </c>
      <c r="L28" s="62">
        <v>2.2000000000000002</v>
      </c>
      <c r="M28" s="63"/>
      <c r="N28" s="63"/>
      <c r="O28" s="63"/>
      <c r="P28" s="63"/>
      <c r="Q28" s="63"/>
      <c r="R28" s="63"/>
      <c r="S28" s="63"/>
      <c r="T28" s="63"/>
      <c r="U28" s="63"/>
    </row>
    <row r="29" spans="1:256" s="2" customFormat="1" ht="12" customHeight="1" x14ac:dyDescent="0.2">
      <c r="A29" s="17" t="s">
        <v>92</v>
      </c>
      <c r="B29" s="48">
        <v>22633</v>
      </c>
      <c r="C29" s="48">
        <v>229</v>
      </c>
      <c r="D29" s="48">
        <v>197</v>
      </c>
      <c r="E29" s="48">
        <v>32</v>
      </c>
      <c r="F29" s="48">
        <v>1340</v>
      </c>
      <c r="G29" s="48">
        <v>1390</v>
      </c>
      <c r="H29" s="48">
        <v>-50</v>
      </c>
      <c r="I29" s="48">
        <v>186</v>
      </c>
      <c r="J29" s="48">
        <v>22728</v>
      </c>
      <c r="K29" s="48">
        <v>95</v>
      </c>
      <c r="L29" s="44">
        <v>0.4</v>
      </c>
      <c r="M29" s="6"/>
      <c r="N29" s="6"/>
      <c r="O29" s="6"/>
      <c r="P29" s="6"/>
      <c r="Q29" s="6"/>
      <c r="R29" s="6"/>
      <c r="S29" s="6"/>
      <c r="T29" s="6"/>
      <c r="U29" s="6"/>
    </row>
    <row r="30" spans="1:256" s="60" customFormat="1" ht="12" customHeight="1" x14ac:dyDescent="0.2">
      <c r="A30" s="60" t="s">
        <v>94</v>
      </c>
      <c r="B30" s="61">
        <v>20849</v>
      </c>
      <c r="C30" s="61">
        <v>178</v>
      </c>
      <c r="D30" s="61">
        <v>193</v>
      </c>
      <c r="E30" s="61">
        <v>-15</v>
      </c>
      <c r="F30" s="61">
        <v>889</v>
      </c>
      <c r="G30" s="61">
        <v>817</v>
      </c>
      <c r="H30" s="61">
        <v>72</v>
      </c>
      <c r="I30" s="61">
        <v>80</v>
      </c>
      <c r="J30" s="61">
        <v>20986</v>
      </c>
      <c r="K30" s="61">
        <v>137</v>
      </c>
      <c r="L30" s="62">
        <v>0.7</v>
      </c>
      <c r="M30" s="63"/>
      <c r="N30" s="63"/>
      <c r="O30" s="63"/>
      <c r="P30" s="63"/>
      <c r="Q30" s="63"/>
      <c r="R30" s="63"/>
      <c r="S30" s="63"/>
      <c r="T30" s="63"/>
      <c r="U30" s="63"/>
    </row>
    <row r="31" spans="1:256" s="2" customFormat="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</row>
    <row r="32" spans="1:256" s="2" customFormat="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s="2" customFormat="1" ht="12.75" customHeight="1" x14ac:dyDescent="0.2">
      <c r="A33" s="15" t="s">
        <v>41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s="2" customFormat="1" ht="12.75" customHeight="1" x14ac:dyDescent="0.2">
      <c r="A34" s="2" t="s">
        <v>95</v>
      </c>
      <c r="B34" s="11"/>
      <c r="C34" s="11"/>
      <c r="D34" s="11"/>
      <c r="E34" s="11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s="2" customFormat="1" ht="12.75" customHeight="1" x14ac:dyDescent="0.2"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2" customFormat="1" ht="12.75" customHeight="1" x14ac:dyDescent="0.2">
      <c r="A36" s="49" t="s">
        <v>101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2" customFormat="1" ht="12.75" customHeight="1" x14ac:dyDescent="0.2">
      <c r="A37" s="12" t="s">
        <v>141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2" customFormat="1" ht="12.75" customHeight="1" x14ac:dyDescent="0.2">
      <c r="A38" s="50" t="s">
        <v>160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2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2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2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2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2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2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2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2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2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</sheetData>
  <phoneticPr fontId="5" type="noConversion"/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140625" style="2" customWidth="1"/>
    <col min="5" max="5" width="12" style="2" customWidth="1"/>
    <col min="6" max="12" width="10.140625" style="2" customWidth="1"/>
    <col min="13" max="248" width="9.28515625" style="2" customWidth="1"/>
    <col min="249" max="16384" width="9.140625" style="2"/>
  </cols>
  <sheetData>
    <row r="1" spans="1:21" ht="12.6" customHeight="1" x14ac:dyDescent="0.2">
      <c r="A1" s="59" t="s">
        <v>73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60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133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51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ht="12.6" customHeight="1" x14ac:dyDescent="0.2">
      <c r="A11" s="18" t="s">
        <v>0</v>
      </c>
      <c r="B11" s="46">
        <v>5808100</v>
      </c>
      <c r="C11" s="46">
        <v>53214</v>
      </c>
      <c r="D11" s="46">
        <v>57518</v>
      </c>
      <c r="E11" s="46">
        <v>-4304</v>
      </c>
      <c r="F11" s="46">
        <v>327792</v>
      </c>
      <c r="G11" s="46">
        <v>330368</v>
      </c>
      <c r="H11" s="46">
        <v>-2576</v>
      </c>
      <c r="I11" s="46">
        <v>36515</v>
      </c>
      <c r="J11" s="46">
        <v>5836887</v>
      </c>
      <c r="K11" s="46">
        <v>28787</v>
      </c>
      <c r="L11" s="45">
        <v>0.496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ht="12.6" customHeight="1" x14ac:dyDescent="0.2">
      <c r="A12" s="14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ht="12.6" customHeight="1" x14ac:dyDescent="0.2">
      <c r="A13" s="18" t="s">
        <v>8</v>
      </c>
      <c r="B13" s="46">
        <v>948786</v>
      </c>
      <c r="C13" s="46">
        <v>9667</v>
      </c>
      <c r="D13" s="46">
        <v>9369</v>
      </c>
      <c r="E13" s="46">
        <v>298</v>
      </c>
      <c r="F13" s="46">
        <v>53680</v>
      </c>
      <c r="G13" s="46">
        <v>56005</v>
      </c>
      <c r="H13" s="46">
        <v>-2325</v>
      </c>
      <c r="I13" s="46">
        <v>7794</v>
      </c>
      <c r="J13" s="46">
        <v>954603</v>
      </c>
      <c r="K13" s="46">
        <v>5817</v>
      </c>
      <c r="L13" s="45">
        <v>0.6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ht="12.6" customHeight="1" x14ac:dyDescent="0.2">
      <c r="A14" s="15" t="s">
        <v>3</v>
      </c>
      <c r="B14" s="47">
        <v>457604</v>
      </c>
      <c r="C14" s="47">
        <v>4562</v>
      </c>
      <c r="D14" s="47">
        <v>4742</v>
      </c>
      <c r="E14" s="47">
        <v>-180</v>
      </c>
      <c r="F14" s="47">
        <v>27737</v>
      </c>
      <c r="G14" s="47">
        <v>29510</v>
      </c>
      <c r="H14" s="47">
        <v>-1773</v>
      </c>
      <c r="I14" s="47">
        <v>4174</v>
      </c>
      <c r="J14" s="47">
        <v>459825</v>
      </c>
      <c r="K14" s="47">
        <v>2221</v>
      </c>
      <c r="L14" s="43">
        <v>0.48499999999999999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ht="12.6" customHeight="1" x14ac:dyDescent="0.2">
      <c r="A15" s="15" t="s">
        <v>4</v>
      </c>
      <c r="B15" s="47">
        <v>232646</v>
      </c>
      <c r="C15" s="47">
        <v>2115</v>
      </c>
      <c r="D15" s="47">
        <v>2093</v>
      </c>
      <c r="E15" s="47">
        <v>22</v>
      </c>
      <c r="F15" s="47">
        <v>9747</v>
      </c>
      <c r="G15" s="47">
        <v>8787</v>
      </c>
      <c r="H15" s="47">
        <v>960</v>
      </c>
      <c r="I15" s="47">
        <v>594</v>
      </c>
      <c r="J15" s="47">
        <v>234224</v>
      </c>
      <c r="K15" s="47">
        <v>1578</v>
      </c>
      <c r="L15" s="43">
        <v>0.67800000000000005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ht="12.6" customHeight="1" x14ac:dyDescent="0.2">
      <c r="A16" s="15" t="s">
        <v>6</v>
      </c>
      <c r="B16" s="47">
        <v>258536</v>
      </c>
      <c r="C16" s="47">
        <v>2990</v>
      </c>
      <c r="D16" s="47">
        <v>2534</v>
      </c>
      <c r="E16" s="47">
        <v>456</v>
      </c>
      <c r="F16" s="47">
        <v>16196</v>
      </c>
      <c r="G16" s="47">
        <v>17708</v>
      </c>
      <c r="H16" s="47">
        <v>-1512</v>
      </c>
      <c r="I16" s="47">
        <v>3026</v>
      </c>
      <c r="J16" s="47">
        <v>260554</v>
      </c>
      <c r="K16" s="47">
        <v>2018</v>
      </c>
      <c r="L16" s="43">
        <v>0.78100000000000003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ht="12.6" customHeight="1" x14ac:dyDescent="0.2">
      <c r="A17" s="15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ht="12.6" customHeight="1" x14ac:dyDescent="0.2">
      <c r="A18" s="18" t="s">
        <v>9</v>
      </c>
      <c r="B18" s="46">
        <v>1430578</v>
      </c>
      <c r="C18" s="46">
        <v>12722</v>
      </c>
      <c r="D18" s="46">
        <v>14949</v>
      </c>
      <c r="E18" s="46">
        <v>-2227</v>
      </c>
      <c r="F18" s="46">
        <v>82910</v>
      </c>
      <c r="G18" s="46">
        <v>82682</v>
      </c>
      <c r="H18" s="46">
        <v>228</v>
      </c>
      <c r="I18" s="46">
        <v>6981</v>
      </c>
      <c r="J18" s="46">
        <v>1434447</v>
      </c>
      <c r="K18" s="46">
        <v>3869</v>
      </c>
      <c r="L18" s="45">
        <v>0.3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ht="12.6" customHeight="1" x14ac:dyDescent="0.2">
      <c r="A19" s="15" t="s">
        <v>12</v>
      </c>
      <c r="B19" s="47">
        <v>831659</v>
      </c>
      <c r="C19" s="47">
        <v>6917</v>
      </c>
      <c r="D19" s="47">
        <v>8917</v>
      </c>
      <c r="E19" s="47">
        <v>-2000</v>
      </c>
      <c r="F19" s="47">
        <v>47952</v>
      </c>
      <c r="G19" s="47">
        <v>48245</v>
      </c>
      <c r="H19" s="47">
        <v>-293</v>
      </c>
      <c r="I19" s="47">
        <v>4720</v>
      </c>
      <c r="J19" s="47">
        <v>833706</v>
      </c>
      <c r="K19" s="47">
        <v>2047</v>
      </c>
      <c r="L19" s="43">
        <v>0.246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ht="12.6" customHeight="1" x14ac:dyDescent="0.2">
      <c r="A20" s="15" t="s">
        <v>2</v>
      </c>
      <c r="B20" s="47">
        <v>206190</v>
      </c>
      <c r="C20" s="47">
        <v>2143</v>
      </c>
      <c r="D20" s="47">
        <v>1799</v>
      </c>
      <c r="E20" s="47">
        <v>344</v>
      </c>
      <c r="F20" s="47">
        <v>12891</v>
      </c>
      <c r="G20" s="47">
        <v>11950</v>
      </c>
      <c r="H20" s="47">
        <v>941</v>
      </c>
      <c r="I20" s="47">
        <v>819</v>
      </c>
      <c r="J20" s="47">
        <v>207660</v>
      </c>
      <c r="K20" s="47">
        <v>1470</v>
      </c>
      <c r="L20" s="43">
        <v>0.71299999999999997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ht="12.6" customHeight="1" x14ac:dyDescent="0.2">
      <c r="A21" s="15" t="s">
        <v>13</v>
      </c>
      <c r="B21" s="47">
        <v>203621</v>
      </c>
      <c r="C21" s="47">
        <v>1639</v>
      </c>
      <c r="D21" s="47">
        <v>2106</v>
      </c>
      <c r="E21" s="47">
        <v>-467</v>
      </c>
      <c r="F21" s="47">
        <v>11288</v>
      </c>
      <c r="G21" s="47">
        <v>11194</v>
      </c>
      <c r="H21" s="47">
        <v>94</v>
      </c>
      <c r="I21" s="47">
        <v>516</v>
      </c>
      <c r="J21" s="47">
        <v>203592</v>
      </c>
      <c r="K21" s="47">
        <v>-29</v>
      </c>
      <c r="L21" s="43">
        <v>-1.4E-2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ht="12.6" customHeight="1" x14ac:dyDescent="0.2">
      <c r="A22" s="15" t="s">
        <v>5</v>
      </c>
      <c r="B22" s="47">
        <v>128528</v>
      </c>
      <c r="C22" s="47">
        <v>1376</v>
      </c>
      <c r="D22" s="47">
        <v>1511</v>
      </c>
      <c r="E22" s="47">
        <v>-135</v>
      </c>
      <c r="F22" s="47">
        <v>7868</v>
      </c>
      <c r="G22" s="47">
        <v>8305</v>
      </c>
      <c r="H22" s="47">
        <v>-437</v>
      </c>
      <c r="I22" s="47">
        <v>651</v>
      </c>
      <c r="J22" s="47">
        <v>128700</v>
      </c>
      <c r="K22" s="47">
        <v>172</v>
      </c>
      <c r="L22" s="43">
        <v>0.13400000000000001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ht="12.6" customHeight="1" x14ac:dyDescent="0.2">
      <c r="A23" s="16" t="s">
        <v>7</v>
      </c>
      <c r="B23" s="47">
        <v>60580</v>
      </c>
      <c r="C23" s="47">
        <v>647</v>
      </c>
      <c r="D23" s="47">
        <v>616</v>
      </c>
      <c r="E23" s="47">
        <v>31</v>
      </c>
      <c r="F23" s="47">
        <v>2911</v>
      </c>
      <c r="G23" s="47">
        <v>2988</v>
      </c>
      <c r="H23" s="47">
        <v>-77</v>
      </c>
      <c r="I23" s="47">
        <v>275</v>
      </c>
      <c r="J23" s="47">
        <v>60789</v>
      </c>
      <c r="K23" s="47">
        <v>209</v>
      </c>
      <c r="L23" s="43">
        <v>0.34499999999999997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ht="12.6" customHeight="1" x14ac:dyDescent="0.2">
      <c r="A24" s="15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ht="12.6" customHeight="1" x14ac:dyDescent="0.2">
      <c r="A25" s="18" t="s">
        <v>14</v>
      </c>
      <c r="B25" s="46">
        <v>795145</v>
      </c>
      <c r="C25" s="46">
        <v>6537</v>
      </c>
      <c r="D25" s="46">
        <v>7985</v>
      </c>
      <c r="E25" s="46">
        <v>-1448</v>
      </c>
      <c r="F25" s="46">
        <v>44730</v>
      </c>
      <c r="G25" s="46">
        <v>44697</v>
      </c>
      <c r="H25" s="46">
        <v>33</v>
      </c>
      <c r="I25" s="46">
        <v>4638</v>
      </c>
      <c r="J25" s="46">
        <v>797522</v>
      </c>
      <c r="K25" s="46">
        <v>2377</v>
      </c>
      <c r="L25" s="45">
        <v>0.3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ht="12.6" customHeight="1" x14ac:dyDescent="0.2">
      <c r="A26" s="15" t="s">
        <v>17</v>
      </c>
      <c r="B26" s="47">
        <v>134825</v>
      </c>
      <c r="C26" s="47">
        <v>908</v>
      </c>
      <c r="D26" s="47">
        <v>2291</v>
      </c>
      <c r="E26" s="47">
        <v>-1383</v>
      </c>
      <c r="F26" s="47">
        <v>5837</v>
      </c>
      <c r="G26" s="47">
        <v>6935</v>
      </c>
      <c r="H26" s="47">
        <v>-1098</v>
      </c>
      <c r="I26" s="47">
        <v>1443</v>
      </c>
      <c r="J26" s="47">
        <v>133730</v>
      </c>
      <c r="K26" s="47">
        <v>-1095</v>
      </c>
      <c r="L26" s="43">
        <v>-0.81200000000000006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ht="12.6" customHeight="1" x14ac:dyDescent="0.2">
      <c r="A27" s="15" t="s">
        <v>16</v>
      </c>
      <c r="B27" s="47">
        <v>215765</v>
      </c>
      <c r="C27" s="47">
        <v>1731</v>
      </c>
      <c r="D27" s="47">
        <v>1909</v>
      </c>
      <c r="E27" s="47">
        <v>-178</v>
      </c>
      <c r="F27" s="47">
        <v>11280</v>
      </c>
      <c r="G27" s="47">
        <v>10974</v>
      </c>
      <c r="H27" s="47">
        <v>306</v>
      </c>
      <c r="I27" s="47">
        <v>933</v>
      </c>
      <c r="J27" s="47">
        <v>216436</v>
      </c>
      <c r="K27" s="47">
        <v>671</v>
      </c>
      <c r="L27" s="43">
        <v>0.311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ht="12.6" customHeight="1" x14ac:dyDescent="0.2">
      <c r="A28" s="15" t="s">
        <v>15</v>
      </c>
      <c r="B28" s="47">
        <v>444555</v>
      </c>
      <c r="C28" s="47">
        <v>3898</v>
      </c>
      <c r="D28" s="47">
        <v>3785</v>
      </c>
      <c r="E28" s="47">
        <v>113</v>
      </c>
      <c r="F28" s="47">
        <v>27613</v>
      </c>
      <c r="G28" s="47">
        <v>26788</v>
      </c>
      <c r="H28" s="47">
        <v>825</v>
      </c>
      <c r="I28" s="47">
        <v>2262</v>
      </c>
      <c r="J28" s="47">
        <v>447356</v>
      </c>
      <c r="K28" s="47">
        <v>2801</v>
      </c>
      <c r="L28" s="43">
        <v>0.63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ht="12.6" customHeight="1" x14ac:dyDescent="0.2">
      <c r="A29" s="15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ht="12.6" customHeight="1" x14ac:dyDescent="0.2">
      <c r="A30" s="18" t="s">
        <v>18</v>
      </c>
      <c r="B30" s="46">
        <v>957271</v>
      </c>
      <c r="C30" s="46">
        <v>8864</v>
      </c>
      <c r="D30" s="46">
        <v>9587</v>
      </c>
      <c r="E30" s="46">
        <v>-723</v>
      </c>
      <c r="F30" s="46">
        <v>57903</v>
      </c>
      <c r="G30" s="46">
        <v>57829</v>
      </c>
      <c r="H30" s="46">
        <v>74</v>
      </c>
      <c r="I30" s="46">
        <v>7801</v>
      </c>
      <c r="J30" s="46">
        <v>965615</v>
      </c>
      <c r="K30" s="46">
        <v>8344</v>
      </c>
      <c r="L30" s="45">
        <v>0.872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ht="12.6" customHeight="1" x14ac:dyDescent="0.2">
      <c r="A31" s="15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ht="12.6" customHeight="1" x14ac:dyDescent="0.2">
      <c r="A32" s="18" t="s">
        <v>19</v>
      </c>
      <c r="B32" s="46">
        <v>857743</v>
      </c>
      <c r="C32" s="46">
        <v>7585</v>
      </c>
      <c r="D32" s="46">
        <v>8336</v>
      </c>
      <c r="E32" s="46">
        <v>-751</v>
      </c>
      <c r="F32" s="46">
        <v>44892</v>
      </c>
      <c r="G32" s="46">
        <v>46452</v>
      </c>
      <c r="H32" s="46">
        <v>-1560</v>
      </c>
      <c r="I32" s="46">
        <v>4062</v>
      </c>
      <c r="J32" s="46">
        <v>859475</v>
      </c>
      <c r="K32" s="46">
        <v>1732</v>
      </c>
      <c r="L32" s="45">
        <v>0.2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ht="12.6" customHeight="1" x14ac:dyDescent="0.2">
      <c r="A33" s="15" t="s">
        <v>20</v>
      </c>
      <c r="B33" s="47">
        <v>30571</v>
      </c>
      <c r="C33" s="47">
        <v>218</v>
      </c>
      <c r="D33" s="47">
        <v>368</v>
      </c>
      <c r="E33" s="47">
        <v>-150</v>
      </c>
      <c r="F33" s="47">
        <v>1698</v>
      </c>
      <c r="G33" s="47">
        <v>1722</v>
      </c>
      <c r="H33" s="47">
        <v>-24</v>
      </c>
      <c r="I33" s="47">
        <v>231</v>
      </c>
      <c r="J33" s="47">
        <v>30680</v>
      </c>
      <c r="K33" s="47">
        <v>109</v>
      </c>
      <c r="L33" s="43">
        <v>0.35699999999999998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ht="12.6" customHeight="1" x14ac:dyDescent="0.2">
      <c r="A34" s="15" t="s">
        <v>23</v>
      </c>
      <c r="B34" s="47">
        <v>58673</v>
      </c>
      <c r="C34" s="47">
        <v>425</v>
      </c>
      <c r="D34" s="47">
        <v>683</v>
      </c>
      <c r="E34" s="47">
        <v>-258</v>
      </c>
      <c r="F34" s="47">
        <v>2770</v>
      </c>
      <c r="G34" s="47">
        <v>2861</v>
      </c>
      <c r="H34" s="47">
        <v>-91</v>
      </c>
      <c r="I34" s="47">
        <v>301</v>
      </c>
      <c r="J34" s="47">
        <v>58843</v>
      </c>
      <c r="K34" s="47">
        <v>170</v>
      </c>
      <c r="L34" s="43">
        <v>0.28999999999999998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ht="12.6" customHeight="1" x14ac:dyDescent="0.2">
      <c r="A35" s="15" t="s">
        <v>47</v>
      </c>
      <c r="B35" s="47">
        <v>45873</v>
      </c>
      <c r="C35" s="47">
        <v>381</v>
      </c>
      <c r="D35" s="47">
        <v>465</v>
      </c>
      <c r="E35" s="47">
        <v>-84</v>
      </c>
      <c r="F35" s="47">
        <v>2199</v>
      </c>
      <c r="G35" s="47">
        <v>2405</v>
      </c>
      <c r="H35" s="47">
        <v>-206</v>
      </c>
      <c r="I35" s="47">
        <v>255</v>
      </c>
      <c r="J35" s="47">
        <v>45840</v>
      </c>
      <c r="K35" s="47">
        <v>-33</v>
      </c>
      <c r="L35" s="43">
        <v>-7.1999999999999995E-2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ht="12.6" customHeight="1" x14ac:dyDescent="0.2">
      <c r="A36" s="15" t="s">
        <v>48</v>
      </c>
      <c r="B36" s="47">
        <v>13462</v>
      </c>
      <c r="C36" s="47">
        <v>153</v>
      </c>
      <c r="D36" s="47">
        <v>135</v>
      </c>
      <c r="E36" s="47">
        <v>18</v>
      </c>
      <c r="F36" s="47">
        <v>634</v>
      </c>
      <c r="G36" s="47">
        <v>601</v>
      </c>
      <c r="H36" s="47">
        <v>33</v>
      </c>
      <c r="I36" s="47">
        <v>40</v>
      </c>
      <c r="J36" s="47">
        <v>13498</v>
      </c>
      <c r="K36" s="47">
        <v>36</v>
      </c>
      <c r="L36" s="43">
        <v>0.26700000000000002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ht="12.6" customHeight="1" x14ac:dyDescent="0.2">
      <c r="A37" s="15" t="s">
        <v>22</v>
      </c>
      <c r="B37" s="47">
        <v>363290</v>
      </c>
      <c r="C37" s="47">
        <v>3359</v>
      </c>
      <c r="D37" s="47">
        <v>3484</v>
      </c>
      <c r="E37" s="47">
        <v>-125</v>
      </c>
      <c r="F37" s="47">
        <v>18668</v>
      </c>
      <c r="G37" s="47">
        <v>19237</v>
      </c>
      <c r="H37" s="47">
        <v>-569</v>
      </c>
      <c r="I37" s="47">
        <v>1726</v>
      </c>
      <c r="J37" s="47">
        <v>364206</v>
      </c>
      <c r="K37" s="47">
        <v>916</v>
      </c>
      <c r="L37" s="43">
        <v>0.252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ht="12.6" customHeight="1" x14ac:dyDescent="0.2">
      <c r="A38" s="15" t="s">
        <v>21</v>
      </c>
      <c r="B38" s="47">
        <v>161015</v>
      </c>
      <c r="C38" s="47">
        <v>1353</v>
      </c>
      <c r="D38" s="47">
        <v>1556</v>
      </c>
      <c r="E38" s="47">
        <v>-203</v>
      </c>
      <c r="F38" s="47">
        <v>7818</v>
      </c>
      <c r="G38" s="47">
        <v>8459</v>
      </c>
      <c r="H38" s="47">
        <v>-641</v>
      </c>
      <c r="I38" s="47">
        <v>529</v>
      </c>
      <c r="J38" s="47">
        <v>160604</v>
      </c>
      <c r="K38" s="47">
        <v>-411</v>
      </c>
      <c r="L38" s="43">
        <v>-0.255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ht="12.6" customHeight="1" x14ac:dyDescent="0.2">
      <c r="A39" s="15" t="s">
        <v>24</v>
      </c>
      <c r="B39" s="47">
        <v>184859</v>
      </c>
      <c r="C39" s="47">
        <v>1696</v>
      </c>
      <c r="D39" s="47">
        <v>1645</v>
      </c>
      <c r="E39" s="47">
        <v>51</v>
      </c>
      <c r="F39" s="47">
        <v>11105</v>
      </c>
      <c r="G39" s="47">
        <v>11167</v>
      </c>
      <c r="H39" s="47">
        <v>-62</v>
      </c>
      <c r="I39" s="47">
        <v>980</v>
      </c>
      <c r="J39" s="47">
        <v>185804</v>
      </c>
      <c r="K39" s="47">
        <v>945</v>
      </c>
      <c r="L39" s="43">
        <v>0.51100000000000001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ht="12.6" customHeight="1" x14ac:dyDescent="0.2">
      <c r="A40" s="15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ht="12.6" customHeight="1" x14ac:dyDescent="0.2">
      <c r="A41" s="18" t="s">
        <v>43</v>
      </c>
      <c r="B41" s="46">
        <v>584940</v>
      </c>
      <c r="C41" s="46">
        <v>5641</v>
      </c>
      <c r="D41" s="46">
        <v>4923</v>
      </c>
      <c r="E41" s="46">
        <v>718</v>
      </c>
      <c r="F41" s="46">
        <v>30966</v>
      </c>
      <c r="G41" s="46">
        <v>30152</v>
      </c>
      <c r="H41" s="46">
        <v>814</v>
      </c>
      <c r="I41" s="46">
        <v>2606</v>
      </c>
      <c r="J41" s="46">
        <v>588966</v>
      </c>
      <c r="K41" s="46">
        <v>4026</v>
      </c>
      <c r="L41" s="45">
        <v>0.7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ht="12.6" customHeight="1" x14ac:dyDescent="0.2">
      <c r="A42" s="15" t="s">
        <v>25</v>
      </c>
      <c r="B42" s="47">
        <v>296685</v>
      </c>
      <c r="C42" s="47">
        <v>2750</v>
      </c>
      <c r="D42" s="47">
        <v>2608</v>
      </c>
      <c r="E42" s="47">
        <v>142</v>
      </c>
      <c r="F42" s="47">
        <v>15145</v>
      </c>
      <c r="G42" s="47">
        <v>15580</v>
      </c>
      <c r="H42" s="47">
        <v>-435</v>
      </c>
      <c r="I42" s="47">
        <v>1596</v>
      </c>
      <c r="J42" s="47">
        <v>297833</v>
      </c>
      <c r="K42" s="47">
        <v>1148</v>
      </c>
      <c r="L42" s="43">
        <v>0.38700000000000001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ht="12.6" customHeight="1" x14ac:dyDescent="0.2">
      <c r="A43" s="15" t="s">
        <v>1</v>
      </c>
      <c r="B43" s="47">
        <v>32236</v>
      </c>
      <c r="C43" s="47">
        <v>333</v>
      </c>
      <c r="D43" s="47">
        <v>300</v>
      </c>
      <c r="E43" s="47">
        <v>33</v>
      </c>
      <c r="F43" s="47">
        <v>1072</v>
      </c>
      <c r="G43" s="47">
        <v>1225</v>
      </c>
      <c r="H43" s="47">
        <v>-153</v>
      </c>
      <c r="I43" s="47">
        <v>79</v>
      </c>
      <c r="J43" s="47">
        <v>32348</v>
      </c>
      <c r="K43" s="47">
        <v>112</v>
      </c>
      <c r="L43" s="43">
        <v>0.34699999999999998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ht="12.6" customHeight="1" x14ac:dyDescent="0.2">
      <c r="A44" s="15" t="s">
        <v>28</v>
      </c>
      <c r="B44" s="47">
        <v>110890</v>
      </c>
      <c r="C44" s="47">
        <v>1136</v>
      </c>
      <c r="D44" s="47">
        <v>892</v>
      </c>
      <c r="E44" s="47">
        <v>244</v>
      </c>
      <c r="F44" s="47">
        <v>6080</v>
      </c>
      <c r="G44" s="47">
        <v>5208</v>
      </c>
      <c r="H44" s="47">
        <v>872</v>
      </c>
      <c r="I44" s="47">
        <v>266</v>
      </c>
      <c r="J44" s="47">
        <v>112264</v>
      </c>
      <c r="K44" s="47">
        <v>1374</v>
      </c>
      <c r="L44" s="43">
        <v>1.2390000000000001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ht="12.6" customHeight="1" x14ac:dyDescent="0.2">
      <c r="A45" s="15" t="s">
        <v>27</v>
      </c>
      <c r="B45" s="47">
        <v>29135</v>
      </c>
      <c r="C45" s="47">
        <v>278</v>
      </c>
      <c r="D45" s="47">
        <v>248</v>
      </c>
      <c r="E45" s="47">
        <v>30</v>
      </c>
      <c r="F45" s="47">
        <v>1206</v>
      </c>
      <c r="G45" s="47">
        <v>1116</v>
      </c>
      <c r="H45" s="47">
        <v>90</v>
      </c>
      <c r="I45" s="47">
        <v>123</v>
      </c>
      <c r="J45" s="47">
        <v>29359</v>
      </c>
      <c r="K45" s="47">
        <v>224</v>
      </c>
      <c r="L45" s="43">
        <v>0.76900000000000002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ht="12.6" customHeight="1" x14ac:dyDescent="0.2">
      <c r="A46" s="15" t="s">
        <v>26</v>
      </c>
      <c r="B46" s="47">
        <v>34766</v>
      </c>
      <c r="C46" s="47">
        <v>331</v>
      </c>
      <c r="D46" s="47">
        <v>248</v>
      </c>
      <c r="E46" s="47">
        <v>83</v>
      </c>
      <c r="F46" s="47">
        <v>2052</v>
      </c>
      <c r="G46" s="47">
        <v>1905</v>
      </c>
      <c r="H46" s="47">
        <v>147</v>
      </c>
      <c r="I46" s="47">
        <v>94</v>
      </c>
      <c r="J46" s="47">
        <v>35057</v>
      </c>
      <c r="K46" s="47">
        <v>291</v>
      </c>
      <c r="L46" s="43">
        <v>0.83699999999999997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ht="12.6" customHeight="1" x14ac:dyDescent="0.2">
      <c r="A47" s="15" t="s">
        <v>29</v>
      </c>
      <c r="B47" s="47">
        <v>81228</v>
      </c>
      <c r="C47" s="47">
        <v>813</v>
      </c>
      <c r="D47" s="47">
        <v>627</v>
      </c>
      <c r="E47" s="47">
        <v>186</v>
      </c>
      <c r="F47" s="47">
        <v>5411</v>
      </c>
      <c r="G47" s="47">
        <v>5118</v>
      </c>
      <c r="H47" s="47">
        <v>293</v>
      </c>
      <c r="I47" s="47">
        <v>448</v>
      </c>
      <c r="J47" s="47">
        <v>82105</v>
      </c>
      <c r="K47" s="47">
        <v>877</v>
      </c>
      <c r="L47" s="43">
        <v>1.08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ht="12.6" customHeight="1" x14ac:dyDescent="0.2">
      <c r="A48" s="15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ht="12.6" customHeight="1" x14ac:dyDescent="0.2">
      <c r="A49" s="18" t="s">
        <v>10</v>
      </c>
      <c r="B49" s="46">
        <v>233637</v>
      </c>
      <c r="C49" s="46">
        <v>2198</v>
      </c>
      <c r="D49" s="46">
        <v>2369</v>
      </c>
      <c r="E49" s="46">
        <v>-171</v>
      </c>
      <c r="F49" s="46">
        <v>12711</v>
      </c>
      <c r="G49" s="46">
        <v>12551</v>
      </c>
      <c r="H49" s="46">
        <v>160</v>
      </c>
      <c r="I49" s="46">
        <v>2633</v>
      </c>
      <c r="J49" s="46">
        <v>236259</v>
      </c>
      <c r="K49" s="46">
        <v>2622</v>
      </c>
      <c r="L49" s="45">
        <v>1.1220000000000001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 x14ac:dyDescent="0.2">
      <c r="A52" s="42" t="s">
        <v>41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 x14ac:dyDescent="0.2">
      <c r="A54" s="49" t="s">
        <v>101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 x14ac:dyDescent="0.2">
      <c r="A55" s="12" t="s">
        <v>141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 x14ac:dyDescent="0.2">
      <c r="A56" s="50" t="s">
        <v>160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2.6" customHeight="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2.6" customHeight="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2.6" customHeight="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2.6" customHeight="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2.6" customHeight="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2.6" customHeight="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2.6" customHeight="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2.6" customHeight="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2.6" customHeight="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2.6" customHeight="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2.6" customHeight="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2.6" customHeight="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2.6" customHeight="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2.6" customHeight="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2.6" customHeight="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6" customHeight="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6" customHeight="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7" orientation="portrait" verticalDpi="4294967292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pageSetUpPr fitToPage="1"/>
  </sheetPr>
  <dimension ref="A1:U84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140625" style="2" customWidth="1"/>
    <col min="5" max="5" width="12" style="2" customWidth="1"/>
    <col min="6" max="12" width="10.140625" style="2" customWidth="1"/>
    <col min="13" max="248" width="9.28515625" style="2" customWidth="1"/>
    <col min="249" max="16384" width="9.140625" style="2"/>
  </cols>
  <sheetData>
    <row r="1" spans="1:21" s="4" customFormat="1" ht="12.6" customHeight="1" x14ac:dyDescent="0.2">
      <c r="A1" s="59" t="s">
        <v>73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42</v>
      </c>
      <c r="B4" s="29" t="s">
        <v>60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133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51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ht="12" customHeight="1" x14ac:dyDescent="0.2">
      <c r="A11" s="15" t="s">
        <v>18</v>
      </c>
      <c r="B11" s="47">
        <v>241546</v>
      </c>
      <c r="C11" s="47">
        <v>2074</v>
      </c>
      <c r="D11" s="47">
        <v>3769</v>
      </c>
      <c r="E11" s="47">
        <v>-1695</v>
      </c>
      <c r="F11" s="47">
        <v>11561</v>
      </c>
      <c r="G11" s="47">
        <v>12064</v>
      </c>
      <c r="H11" s="47">
        <v>-503</v>
      </c>
      <c r="I11" s="47">
        <v>2256</v>
      </c>
      <c r="J11" s="47">
        <v>241860</v>
      </c>
      <c r="K11" s="47">
        <v>314</v>
      </c>
      <c r="L11" s="43">
        <v>0.1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ht="12" customHeight="1" x14ac:dyDescent="0.2">
      <c r="A12" s="13" t="s">
        <v>6</v>
      </c>
      <c r="B12" s="48">
        <v>99540</v>
      </c>
      <c r="C12" s="48">
        <v>1189</v>
      </c>
      <c r="D12" s="48">
        <v>1155</v>
      </c>
      <c r="E12" s="48">
        <v>34</v>
      </c>
      <c r="F12" s="48">
        <v>5135</v>
      </c>
      <c r="G12" s="48">
        <v>6018</v>
      </c>
      <c r="H12" s="48">
        <v>-883</v>
      </c>
      <c r="I12" s="48">
        <v>1298</v>
      </c>
      <c r="J12" s="48">
        <v>100132</v>
      </c>
      <c r="K12" s="48">
        <v>592</v>
      </c>
      <c r="L12" s="44">
        <v>0.6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ht="12" customHeight="1" x14ac:dyDescent="0.2">
      <c r="A13" s="15" t="s">
        <v>30</v>
      </c>
      <c r="B13" s="47">
        <v>116062</v>
      </c>
      <c r="C13" s="47">
        <v>780</v>
      </c>
      <c r="D13" s="47">
        <v>2047</v>
      </c>
      <c r="E13" s="47">
        <v>-1267</v>
      </c>
      <c r="F13" s="47">
        <v>4932</v>
      </c>
      <c r="G13" s="47">
        <v>5913</v>
      </c>
      <c r="H13" s="47">
        <v>-981</v>
      </c>
      <c r="I13" s="47">
        <v>1352</v>
      </c>
      <c r="J13" s="47">
        <v>115110</v>
      </c>
      <c r="K13" s="47">
        <v>-952</v>
      </c>
      <c r="L13" s="43">
        <v>-0.8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ht="12" customHeight="1" x14ac:dyDescent="0.2">
      <c r="A14" s="17" t="s">
        <v>12</v>
      </c>
      <c r="B14" s="48">
        <v>94917</v>
      </c>
      <c r="C14" s="48">
        <v>771</v>
      </c>
      <c r="D14" s="48">
        <v>1518</v>
      </c>
      <c r="E14" s="48">
        <v>-747</v>
      </c>
      <c r="F14" s="48">
        <v>5189</v>
      </c>
      <c r="G14" s="48">
        <v>5756</v>
      </c>
      <c r="H14" s="48">
        <v>-567</v>
      </c>
      <c r="I14" s="48">
        <v>907</v>
      </c>
      <c r="J14" s="48">
        <v>94681</v>
      </c>
      <c r="K14" s="48">
        <v>-236</v>
      </c>
      <c r="L14" s="44">
        <v>-0.2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ht="12" customHeight="1" x14ac:dyDescent="0.2">
      <c r="A15" s="15" t="s">
        <v>11</v>
      </c>
      <c r="B15" s="47">
        <v>74239</v>
      </c>
      <c r="C15" s="47">
        <v>674</v>
      </c>
      <c r="D15" s="47">
        <v>1035</v>
      </c>
      <c r="E15" s="47">
        <v>-361</v>
      </c>
      <c r="F15" s="47">
        <v>3338</v>
      </c>
      <c r="G15" s="47">
        <v>4087</v>
      </c>
      <c r="H15" s="47">
        <v>-749</v>
      </c>
      <c r="I15" s="47">
        <v>1068</v>
      </c>
      <c r="J15" s="47">
        <v>74197</v>
      </c>
      <c r="K15" s="47">
        <v>-42</v>
      </c>
      <c r="L15" s="43">
        <v>-0.1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ht="21" customHeight="1" x14ac:dyDescent="0.2">
      <c r="A16" s="15" t="s">
        <v>83</v>
      </c>
      <c r="B16" s="47">
        <v>68707</v>
      </c>
      <c r="C16" s="47">
        <v>683</v>
      </c>
      <c r="D16" s="47">
        <v>839</v>
      </c>
      <c r="E16" s="47">
        <v>-156</v>
      </c>
      <c r="F16" s="47">
        <v>2856</v>
      </c>
      <c r="G16" s="47">
        <v>3063</v>
      </c>
      <c r="H16" s="47">
        <v>-207</v>
      </c>
      <c r="I16" s="47">
        <v>763</v>
      </c>
      <c r="J16" s="47">
        <v>69194</v>
      </c>
      <c r="K16" s="47">
        <v>487</v>
      </c>
      <c r="L16" s="43">
        <v>0.7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ht="12" customHeight="1" x14ac:dyDescent="0.2">
      <c r="A17" s="17" t="s">
        <v>84</v>
      </c>
      <c r="B17" s="48">
        <v>50860</v>
      </c>
      <c r="C17" s="48">
        <v>423</v>
      </c>
      <c r="D17" s="48">
        <v>682</v>
      </c>
      <c r="E17" s="48">
        <v>-259</v>
      </c>
      <c r="F17" s="48">
        <v>2616</v>
      </c>
      <c r="G17" s="48">
        <v>2634</v>
      </c>
      <c r="H17" s="48">
        <v>-18</v>
      </c>
      <c r="I17" s="48">
        <v>601</v>
      </c>
      <c r="J17" s="48">
        <v>51209</v>
      </c>
      <c r="K17" s="48">
        <v>349</v>
      </c>
      <c r="L17" s="44">
        <v>0.7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60" customFormat="1" ht="12" customHeight="1" x14ac:dyDescent="0.2">
      <c r="A18" s="60" t="s">
        <v>25</v>
      </c>
      <c r="B18" s="61">
        <v>46063</v>
      </c>
      <c r="C18" s="61">
        <v>337</v>
      </c>
      <c r="D18" s="61">
        <v>625</v>
      </c>
      <c r="E18" s="61">
        <v>-288</v>
      </c>
      <c r="F18" s="61">
        <v>2722</v>
      </c>
      <c r="G18" s="61">
        <v>2751</v>
      </c>
      <c r="H18" s="61">
        <v>-29</v>
      </c>
      <c r="I18" s="61">
        <v>451</v>
      </c>
      <c r="J18" s="61">
        <v>46178</v>
      </c>
      <c r="K18" s="61">
        <v>115</v>
      </c>
      <c r="L18" s="62">
        <v>0.2</v>
      </c>
      <c r="M18" s="63"/>
      <c r="N18" s="63"/>
      <c r="O18" s="63"/>
      <c r="P18" s="63"/>
      <c r="Q18" s="63"/>
      <c r="R18" s="63"/>
      <c r="S18" s="63"/>
      <c r="T18" s="63"/>
      <c r="U18" s="63"/>
    </row>
    <row r="19" spans="1:21" ht="12" customHeight="1" x14ac:dyDescent="0.2">
      <c r="A19" s="17" t="s">
        <v>93</v>
      </c>
      <c r="B19" s="48">
        <v>32826</v>
      </c>
      <c r="C19" s="48">
        <v>286</v>
      </c>
      <c r="D19" s="48">
        <v>390</v>
      </c>
      <c r="E19" s="48">
        <v>-104</v>
      </c>
      <c r="F19" s="48">
        <v>1870</v>
      </c>
      <c r="G19" s="48">
        <v>2077</v>
      </c>
      <c r="H19" s="48">
        <v>-207</v>
      </c>
      <c r="I19" s="48">
        <v>626</v>
      </c>
      <c r="J19" s="48">
        <v>33141</v>
      </c>
      <c r="K19" s="48">
        <v>315</v>
      </c>
      <c r="L19" s="44">
        <v>1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60" customFormat="1" ht="12" customHeight="1" x14ac:dyDescent="0.2">
      <c r="A20" s="60" t="s">
        <v>86</v>
      </c>
      <c r="B20" s="61">
        <v>35231</v>
      </c>
      <c r="C20" s="61">
        <v>304</v>
      </c>
      <c r="D20" s="61">
        <v>546</v>
      </c>
      <c r="E20" s="61">
        <v>-242</v>
      </c>
      <c r="F20" s="61">
        <v>1503</v>
      </c>
      <c r="G20" s="61">
        <v>1609</v>
      </c>
      <c r="H20" s="61">
        <v>-106</v>
      </c>
      <c r="I20" s="61">
        <v>579</v>
      </c>
      <c r="J20" s="61">
        <v>35462</v>
      </c>
      <c r="K20" s="61">
        <v>231</v>
      </c>
      <c r="L20" s="62">
        <v>0.7</v>
      </c>
      <c r="M20" s="63"/>
      <c r="N20" s="63"/>
      <c r="O20" s="63"/>
      <c r="P20" s="63"/>
      <c r="Q20" s="63"/>
      <c r="R20" s="63"/>
      <c r="S20" s="63"/>
      <c r="T20" s="63"/>
      <c r="U20" s="63"/>
    </row>
    <row r="21" spans="1:21" ht="21" customHeight="1" x14ac:dyDescent="0.2">
      <c r="A21" s="15" t="s">
        <v>87</v>
      </c>
      <c r="B21" s="47">
        <v>35432</v>
      </c>
      <c r="C21" s="47">
        <v>244</v>
      </c>
      <c r="D21" s="47">
        <v>417</v>
      </c>
      <c r="E21" s="47">
        <v>-173</v>
      </c>
      <c r="F21" s="47">
        <v>1965</v>
      </c>
      <c r="G21" s="47">
        <v>1749</v>
      </c>
      <c r="H21" s="47">
        <v>216</v>
      </c>
      <c r="I21" s="47">
        <v>334</v>
      </c>
      <c r="J21" s="47">
        <v>35809</v>
      </c>
      <c r="K21" s="47">
        <v>377</v>
      </c>
      <c r="L21" s="43">
        <v>1.1000000000000001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" customHeight="1" x14ac:dyDescent="0.2">
      <c r="A22" s="17" t="s">
        <v>88</v>
      </c>
      <c r="B22" s="48">
        <v>32497</v>
      </c>
      <c r="C22" s="48">
        <v>284</v>
      </c>
      <c r="D22" s="48">
        <v>343</v>
      </c>
      <c r="E22" s="48">
        <v>-59</v>
      </c>
      <c r="F22" s="48">
        <v>1803</v>
      </c>
      <c r="G22" s="48">
        <v>1954</v>
      </c>
      <c r="H22" s="48">
        <v>-151</v>
      </c>
      <c r="I22" s="48">
        <v>278</v>
      </c>
      <c r="J22" s="48">
        <v>31959</v>
      </c>
      <c r="K22" s="48">
        <v>-538</v>
      </c>
      <c r="L22" s="44">
        <v>-1.7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s="60" customFormat="1" ht="12" customHeight="1" x14ac:dyDescent="0.2">
      <c r="A23" s="60" t="s">
        <v>89</v>
      </c>
      <c r="B23" s="61">
        <v>27246</v>
      </c>
      <c r="C23" s="61">
        <v>274</v>
      </c>
      <c r="D23" s="61">
        <v>372</v>
      </c>
      <c r="E23" s="61">
        <v>-98</v>
      </c>
      <c r="F23" s="61">
        <v>891</v>
      </c>
      <c r="G23" s="61">
        <v>1140</v>
      </c>
      <c r="H23" s="61">
        <v>-249</v>
      </c>
      <c r="I23" s="61">
        <v>196</v>
      </c>
      <c r="J23" s="61">
        <v>27120</v>
      </c>
      <c r="K23" s="61">
        <v>-126</v>
      </c>
      <c r="L23" s="62">
        <v>-0.5</v>
      </c>
      <c r="M23" s="63"/>
      <c r="N23" s="63"/>
      <c r="O23" s="63"/>
      <c r="P23" s="63"/>
      <c r="Q23" s="63"/>
      <c r="R23" s="63"/>
      <c r="S23" s="63"/>
      <c r="T23" s="63"/>
      <c r="U23" s="63"/>
    </row>
    <row r="24" spans="1:21" ht="12" customHeight="1" x14ac:dyDescent="0.2">
      <c r="A24" s="17" t="s">
        <v>23</v>
      </c>
      <c r="B24" s="48">
        <v>25174</v>
      </c>
      <c r="C24" s="48">
        <v>192</v>
      </c>
      <c r="D24" s="48">
        <v>344</v>
      </c>
      <c r="E24" s="48">
        <v>-152</v>
      </c>
      <c r="F24" s="48">
        <v>1101</v>
      </c>
      <c r="G24" s="48">
        <v>1137</v>
      </c>
      <c r="H24" s="48">
        <v>-36</v>
      </c>
      <c r="I24" s="48">
        <v>192</v>
      </c>
      <c r="J24" s="48">
        <v>25378</v>
      </c>
      <c r="K24" s="48">
        <v>204</v>
      </c>
      <c r="L24" s="44">
        <v>0.8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s="60" customFormat="1" ht="12" customHeight="1" x14ac:dyDescent="0.2">
      <c r="A25" s="60" t="s">
        <v>2</v>
      </c>
      <c r="B25" s="61">
        <v>23309</v>
      </c>
      <c r="C25" s="61">
        <v>191</v>
      </c>
      <c r="D25" s="61">
        <v>313</v>
      </c>
      <c r="E25" s="61">
        <v>-122</v>
      </c>
      <c r="F25" s="61">
        <v>1380</v>
      </c>
      <c r="G25" s="61">
        <v>1402</v>
      </c>
      <c r="H25" s="61">
        <v>-22</v>
      </c>
      <c r="I25" s="61">
        <v>223</v>
      </c>
      <c r="J25" s="61">
        <v>23126</v>
      </c>
      <c r="K25" s="61">
        <v>-183</v>
      </c>
      <c r="L25" s="62">
        <v>-0.8</v>
      </c>
      <c r="M25" s="63"/>
      <c r="N25" s="63"/>
      <c r="O25" s="63"/>
      <c r="P25" s="63"/>
      <c r="Q25" s="63"/>
      <c r="R25" s="63"/>
      <c r="S25" s="63"/>
      <c r="T25" s="63"/>
      <c r="U25" s="63"/>
    </row>
    <row r="26" spans="1:21" s="60" customFormat="1" ht="21" customHeight="1" x14ac:dyDescent="0.2">
      <c r="A26" s="60" t="s">
        <v>90</v>
      </c>
      <c r="B26" s="61">
        <v>26116</v>
      </c>
      <c r="C26" s="61">
        <v>207</v>
      </c>
      <c r="D26" s="61">
        <v>287</v>
      </c>
      <c r="E26" s="61">
        <v>-80</v>
      </c>
      <c r="F26" s="61">
        <v>1164</v>
      </c>
      <c r="G26" s="61">
        <v>1146</v>
      </c>
      <c r="H26" s="61">
        <v>18</v>
      </c>
      <c r="I26" s="61">
        <v>155</v>
      </c>
      <c r="J26" s="61">
        <v>26305</v>
      </c>
      <c r="K26" s="61">
        <v>189</v>
      </c>
      <c r="L26" s="62">
        <v>0.7</v>
      </c>
      <c r="M26" s="63"/>
      <c r="N26" s="63"/>
      <c r="O26" s="63"/>
      <c r="P26" s="63"/>
      <c r="Q26" s="63"/>
      <c r="R26" s="63"/>
      <c r="S26" s="63"/>
      <c r="T26" s="63"/>
      <c r="U26" s="63"/>
    </row>
    <row r="27" spans="1:21" ht="12" customHeight="1" x14ac:dyDescent="0.2">
      <c r="A27" s="17" t="s">
        <v>5</v>
      </c>
      <c r="B27" s="48">
        <v>21796</v>
      </c>
      <c r="C27" s="48">
        <v>222</v>
      </c>
      <c r="D27" s="48">
        <v>318</v>
      </c>
      <c r="E27" s="48">
        <v>-96</v>
      </c>
      <c r="F27" s="48">
        <v>1760</v>
      </c>
      <c r="G27" s="48">
        <v>1890</v>
      </c>
      <c r="H27" s="48">
        <v>-130</v>
      </c>
      <c r="I27" s="48">
        <v>147</v>
      </c>
      <c r="J27" s="48">
        <v>21711</v>
      </c>
      <c r="K27" s="48">
        <v>-85</v>
      </c>
      <c r="L27" s="44">
        <v>-0.4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s="60" customFormat="1" ht="12" customHeight="1" x14ac:dyDescent="0.2">
      <c r="A28" s="60" t="s">
        <v>91</v>
      </c>
      <c r="B28" s="61">
        <v>15928</v>
      </c>
      <c r="C28" s="61">
        <v>154</v>
      </c>
      <c r="D28" s="61">
        <v>105</v>
      </c>
      <c r="E28" s="61">
        <v>49</v>
      </c>
      <c r="F28" s="61">
        <v>880</v>
      </c>
      <c r="G28" s="61">
        <v>1344</v>
      </c>
      <c r="H28" s="61">
        <v>-464</v>
      </c>
      <c r="I28" s="61">
        <v>309</v>
      </c>
      <c r="J28" s="61">
        <v>15796</v>
      </c>
      <c r="K28" s="61">
        <v>-132</v>
      </c>
      <c r="L28" s="62">
        <v>-0.8</v>
      </c>
      <c r="M28" s="63"/>
      <c r="N28" s="63"/>
      <c r="O28" s="63"/>
      <c r="P28" s="63"/>
      <c r="Q28" s="63"/>
      <c r="R28" s="63"/>
      <c r="S28" s="63"/>
      <c r="T28" s="63"/>
      <c r="U28" s="63"/>
    </row>
    <row r="29" spans="1:21" ht="12" customHeight="1" x14ac:dyDescent="0.2">
      <c r="A29" s="17" t="s">
        <v>92</v>
      </c>
      <c r="B29" s="48">
        <v>22423</v>
      </c>
      <c r="C29" s="48">
        <v>220</v>
      </c>
      <c r="D29" s="48">
        <v>194</v>
      </c>
      <c r="E29" s="48">
        <v>26</v>
      </c>
      <c r="F29" s="48">
        <v>1222</v>
      </c>
      <c r="G29" s="48">
        <v>1282</v>
      </c>
      <c r="H29" s="48">
        <v>-60</v>
      </c>
      <c r="I29" s="48">
        <v>181</v>
      </c>
      <c r="J29" s="48">
        <v>22633</v>
      </c>
      <c r="K29" s="48">
        <v>210</v>
      </c>
      <c r="L29" s="44">
        <v>0.9</v>
      </c>
      <c r="M29" s="6"/>
      <c r="N29" s="6"/>
      <c r="O29" s="6"/>
      <c r="P29" s="6"/>
      <c r="Q29" s="6"/>
      <c r="R29" s="6"/>
      <c r="S29" s="6"/>
      <c r="T29" s="6"/>
      <c r="U29" s="6"/>
    </row>
    <row r="30" spans="1:21" s="60" customFormat="1" ht="12" customHeight="1" x14ac:dyDescent="0.2">
      <c r="A30" s="60" t="s">
        <v>94</v>
      </c>
      <c r="B30" s="61">
        <v>20791</v>
      </c>
      <c r="C30" s="61">
        <v>205</v>
      </c>
      <c r="D30" s="61">
        <v>186</v>
      </c>
      <c r="E30" s="61">
        <v>19</v>
      </c>
      <c r="F30" s="61">
        <v>877</v>
      </c>
      <c r="G30" s="61">
        <v>940</v>
      </c>
      <c r="H30" s="61">
        <v>-63</v>
      </c>
      <c r="I30" s="61">
        <v>102</v>
      </c>
      <c r="J30" s="61">
        <v>20849</v>
      </c>
      <c r="K30" s="61">
        <v>58</v>
      </c>
      <c r="L30" s="62">
        <v>0.3</v>
      </c>
      <c r="M30" s="63"/>
      <c r="N30" s="63"/>
      <c r="O30" s="63"/>
      <c r="P30" s="63"/>
      <c r="Q30" s="63"/>
      <c r="R30" s="63"/>
      <c r="S30" s="63"/>
      <c r="T30" s="63"/>
      <c r="U30" s="63"/>
    </row>
    <row r="31" spans="1:2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 x14ac:dyDescent="0.2">
      <c r="A33" s="42" t="s">
        <v>41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 x14ac:dyDescent="0.2">
      <c r="A34" s="2" t="s">
        <v>95</v>
      </c>
      <c r="B34" s="11"/>
      <c r="C34" s="11"/>
      <c r="D34" s="11"/>
      <c r="E34" s="11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 x14ac:dyDescent="0.2"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 x14ac:dyDescent="0.2">
      <c r="A36" s="49" t="s">
        <v>101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 x14ac:dyDescent="0.2">
      <c r="A37" s="12" t="s">
        <v>141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 x14ac:dyDescent="0.2">
      <c r="A38" s="50" t="s">
        <v>160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2.6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6" customHeight="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6" customHeight="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2.6" customHeight="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2.6" customHeight="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2.6" customHeight="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2.6" customHeight="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2.6" customHeight="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2.6" customHeight="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2.6" customHeight="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2.6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6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6" customHeight="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6" customHeight="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6" customHeight="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6" customHeight="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6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6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7" orientation="portrait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140625" style="2" customWidth="1"/>
    <col min="5" max="5" width="12" style="2" customWidth="1"/>
    <col min="6" max="12" width="10.140625" style="2" customWidth="1"/>
    <col min="13" max="248" width="9.28515625" style="2" customWidth="1"/>
    <col min="249" max="16384" width="9.140625" style="2"/>
  </cols>
  <sheetData>
    <row r="1" spans="1:21" ht="12.6" customHeight="1" x14ac:dyDescent="0.2">
      <c r="A1" s="59" t="s">
        <v>74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61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134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50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ht="12.6" customHeight="1" x14ac:dyDescent="0.2">
      <c r="A11" s="18" t="s">
        <v>0</v>
      </c>
      <c r="B11" s="46">
        <v>5784701</v>
      </c>
      <c r="C11" s="46">
        <v>53751</v>
      </c>
      <c r="D11" s="46">
        <v>56965</v>
      </c>
      <c r="E11" s="46">
        <v>-3214</v>
      </c>
      <c r="F11" s="46">
        <v>336694</v>
      </c>
      <c r="G11" s="46">
        <v>338120</v>
      </c>
      <c r="H11" s="46">
        <v>-1426</v>
      </c>
      <c r="I11" s="46">
        <v>27583</v>
      </c>
      <c r="J11" s="46">
        <v>5808100</v>
      </c>
      <c r="K11" s="46">
        <v>23399</v>
      </c>
      <c r="L11" s="45">
        <v>0.40400000000000003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ht="12.6" customHeight="1" x14ac:dyDescent="0.2">
      <c r="A12" s="14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ht="12.6" customHeight="1" x14ac:dyDescent="0.2">
      <c r="A13" s="18" t="s">
        <v>8</v>
      </c>
      <c r="B13" s="46">
        <v>941091</v>
      </c>
      <c r="C13" s="46">
        <v>9883</v>
      </c>
      <c r="D13" s="46">
        <v>9295</v>
      </c>
      <c r="E13" s="46">
        <v>588</v>
      </c>
      <c r="F13" s="46">
        <v>58338</v>
      </c>
      <c r="G13" s="46">
        <v>58475</v>
      </c>
      <c r="H13" s="46">
        <v>-137</v>
      </c>
      <c r="I13" s="46">
        <v>7124</v>
      </c>
      <c r="J13" s="46">
        <v>948786</v>
      </c>
      <c r="K13" s="46">
        <v>7695</v>
      </c>
      <c r="L13" s="45">
        <v>0.8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ht="12.6" customHeight="1" x14ac:dyDescent="0.2">
      <c r="A14" s="15" t="s">
        <v>3</v>
      </c>
      <c r="B14" s="47">
        <v>455127</v>
      </c>
      <c r="C14" s="47">
        <v>4769</v>
      </c>
      <c r="D14" s="47">
        <v>4764</v>
      </c>
      <c r="E14" s="47">
        <v>5</v>
      </c>
      <c r="F14" s="47">
        <v>30308</v>
      </c>
      <c r="G14" s="47">
        <v>30175</v>
      </c>
      <c r="H14" s="47">
        <v>133</v>
      </c>
      <c r="I14" s="47">
        <v>2339</v>
      </c>
      <c r="J14" s="47">
        <v>457604</v>
      </c>
      <c r="K14" s="47">
        <v>2477</v>
      </c>
      <c r="L14" s="43">
        <v>0.54400000000000004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ht="12.6" customHeight="1" x14ac:dyDescent="0.2">
      <c r="A15" s="15" t="s">
        <v>4</v>
      </c>
      <c r="B15" s="47">
        <v>231139</v>
      </c>
      <c r="C15" s="47">
        <v>2317</v>
      </c>
      <c r="D15" s="47">
        <v>2047</v>
      </c>
      <c r="E15" s="47">
        <v>270</v>
      </c>
      <c r="F15" s="47">
        <v>9809</v>
      </c>
      <c r="G15" s="47">
        <v>9125</v>
      </c>
      <c r="H15" s="47">
        <v>684</v>
      </c>
      <c r="I15" s="47">
        <v>541</v>
      </c>
      <c r="J15" s="47">
        <v>232646</v>
      </c>
      <c r="K15" s="47">
        <v>1507</v>
      </c>
      <c r="L15" s="43">
        <v>0.65200000000000002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ht="12.6" customHeight="1" x14ac:dyDescent="0.2">
      <c r="A16" s="15" t="s">
        <v>6</v>
      </c>
      <c r="B16" s="47">
        <v>254825</v>
      </c>
      <c r="C16" s="47">
        <v>2797</v>
      </c>
      <c r="D16" s="47">
        <v>2484</v>
      </c>
      <c r="E16" s="47">
        <v>313</v>
      </c>
      <c r="F16" s="47">
        <v>18221</v>
      </c>
      <c r="G16" s="47">
        <v>19175</v>
      </c>
      <c r="H16" s="47">
        <v>-954</v>
      </c>
      <c r="I16" s="47">
        <v>4244</v>
      </c>
      <c r="J16" s="47">
        <v>258536</v>
      </c>
      <c r="K16" s="47">
        <v>3711</v>
      </c>
      <c r="L16" s="43">
        <v>1.456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ht="12.6" customHeight="1" x14ac:dyDescent="0.2">
      <c r="A17" s="15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ht="12.6" customHeight="1" x14ac:dyDescent="0.2">
      <c r="A18" s="18" t="s">
        <v>9</v>
      </c>
      <c r="B18" s="46">
        <v>1430042</v>
      </c>
      <c r="C18" s="46">
        <v>13150</v>
      </c>
      <c r="D18" s="46">
        <v>14521</v>
      </c>
      <c r="E18" s="46">
        <v>-1371</v>
      </c>
      <c r="F18" s="46">
        <v>82634</v>
      </c>
      <c r="G18" s="46">
        <v>83863</v>
      </c>
      <c r="H18" s="46">
        <v>-1229</v>
      </c>
      <c r="I18" s="46">
        <v>3954</v>
      </c>
      <c r="J18" s="46">
        <v>1430578</v>
      </c>
      <c r="K18" s="46">
        <v>536</v>
      </c>
      <c r="L18" s="45">
        <v>0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ht="12.6" customHeight="1" x14ac:dyDescent="0.2">
      <c r="A19" s="15" t="s">
        <v>12</v>
      </c>
      <c r="B19" s="47">
        <v>833078</v>
      </c>
      <c r="C19" s="47">
        <v>7167</v>
      </c>
      <c r="D19" s="47">
        <v>8701</v>
      </c>
      <c r="E19" s="47">
        <v>-1534</v>
      </c>
      <c r="F19" s="47">
        <v>47251</v>
      </c>
      <c r="G19" s="47">
        <v>48518</v>
      </c>
      <c r="H19" s="47">
        <v>-1267</v>
      </c>
      <c r="I19" s="47">
        <v>2037</v>
      </c>
      <c r="J19" s="47">
        <v>831659</v>
      </c>
      <c r="K19" s="47">
        <v>-1419</v>
      </c>
      <c r="L19" s="43">
        <v>-0.17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ht="12.6" customHeight="1" x14ac:dyDescent="0.2">
      <c r="A20" s="15" t="s">
        <v>2</v>
      </c>
      <c r="B20" s="47">
        <v>204010</v>
      </c>
      <c r="C20" s="47">
        <v>2318</v>
      </c>
      <c r="D20" s="47">
        <v>1763</v>
      </c>
      <c r="E20" s="47">
        <v>555</v>
      </c>
      <c r="F20" s="47">
        <v>12751</v>
      </c>
      <c r="G20" s="47">
        <v>11889</v>
      </c>
      <c r="H20" s="47">
        <v>862</v>
      </c>
      <c r="I20" s="47">
        <v>727</v>
      </c>
      <c r="J20" s="47">
        <v>206190</v>
      </c>
      <c r="K20" s="47">
        <v>2180</v>
      </c>
      <c r="L20" s="43">
        <v>1.069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ht="12.6" customHeight="1" x14ac:dyDescent="0.2">
      <c r="A21" s="15" t="s">
        <v>13</v>
      </c>
      <c r="B21" s="47">
        <v>203688</v>
      </c>
      <c r="C21" s="47">
        <v>1657</v>
      </c>
      <c r="D21" s="47">
        <v>2002</v>
      </c>
      <c r="E21" s="47">
        <v>-345</v>
      </c>
      <c r="F21" s="47">
        <v>11600</v>
      </c>
      <c r="G21" s="47">
        <v>11528</v>
      </c>
      <c r="H21" s="47">
        <v>72</v>
      </c>
      <c r="I21" s="47">
        <v>368</v>
      </c>
      <c r="J21" s="47">
        <v>203621</v>
      </c>
      <c r="K21" s="47">
        <v>-67</v>
      </c>
      <c r="L21" s="43">
        <v>-3.3000000000000002E-2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ht="12.6" customHeight="1" x14ac:dyDescent="0.2">
      <c r="A22" s="15" t="s">
        <v>5</v>
      </c>
      <c r="B22" s="47">
        <v>128602</v>
      </c>
      <c r="C22" s="47">
        <v>1338</v>
      </c>
      <c r="D22" s="47">
        <v>1456</v>
      </c>
      <c r="E22" s="47">
        <v>-118</v>
      </c>
      <c r="F22" s="47">
        <v>8093</v>
      </c>
      <c r="G22" s="47">
        <v>8785</v>
      </c>
      <c r="H22" s="47">
        <v>-692</v>
      </c>
      <c r="I22" s="47">
        <v>653</v>
      </c>
      <c r="J22" s="47">
        <v>128528</v>
      </c>
      <c r="K22" s="47">
        <v>-74</v>
      </c>
      <c r="L22" s="43">
        <v>-5.8000000000000003E-2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ht="12.6" customHeight="1" x14ac:dyDescent="0.2">
      <c r="A23" s="16" t="s">
        <v>7</v>
      </c>
      <c r="B23" s="47">
        <v>60664</v>
      </c>
      <c r="C23" s="47">
        <v>670</v>
      </c>
      <c r="D23" s="47">
        <v>599</v>
      </c>
      <c r="E23" s="47">
        <v>71</v>
      </c>
      <c r="F23" s="47">
        <v>2939</v>
      </c>
      <c r="G23" s="47">
        <v>3143</v>
      </c>
      <c r="H23" s="47">
        <v>-204</v>
      </c>
      <c r="I23" s="47">
        <v>169</v>
      </c>
      <c r="J23" s="47">
        <v>60580</v>
      </c>
      <c r="K23" s="47">
        <v>-84</v>
      </c>
      <c r="L23" s="43">
        <v>-0.13800000000000001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ht="12.6" customHeight="1" x14ac:dyDescent="0.2">
      <c r="A24" s="15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ht="12.6" customHeight="1" x14ac:dyDescent="0.2">
      <c r="A25" s="18" t="s">
        <v>14</v>
      </c>
      <c r="B25" s="46">
        <v>794516</v>
      </c>
      <c r="C25" s="46">
        <v>6513</v>
      </c>
      <c r="D25" s="46">
        <v>7784</v>
      </c>
      <c r="E25" s="46">
        <v>-1271</v>
      </c>
      <c r="F25" s="46">
        <v>46196</v>
      </c>
      <c r="G25" s="46">
        <v>47669</v>
      </c>
      <c r="H25" s="46">
        <v>-1473</v>
      </c>
      <c r="I25" s="46">
        <v>3161</v>
      </c>
      <c r="J25" s="46">
        <v>795145</v>
      </c>
      <c r="K25" s="46">
        <v>629</v>
      </c>
      <c r="L25" s="45">
        <v>0.1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ht="12.6" customHeight="1" x14ac:dyDescent="0.2">
      <c r="A26" s="15" t="s">
        <v>17</v>
      </c>
      <c r="B26" s="47">
        <v>136609</v>
      </c>
      <c r="C26" s="47">
        <v>907</v>
      </c>
      <c r="D26" s="47">
        <v>2121</v>
      </c>
      <c r="E26" s="47">
        <v>-1214</v>
      </c>
      <c r="F26" s="47">
        <v>5972</v>
      </c>
      <c r="G26" s="47">
        <v>7710</v>
      </c>
      <c r="H26" s="47">
        <v>-1738</v>
      </c>
      <c r="I26" s="47">
        <v>1124</v>
      </c>
      <c r="J26" s="47">
        <v>134825</v>
      </c>
      <c r="K26" s="47">
        <v>-1784</v>
      </c>
      <c r="L26" s="43">
        <v>-1.306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ht="12.6" customHeight="1" x14ac:dyDescent="0.2">
      <c r="A27" s="15" t="s">
        <v>16</v>
      </c>
      <c r="B27" s="47">
        <v>216039</v>
      </c>
      <c r="C27" s="47">
        <v>1787</v>
      </c>
      <c r="D27" s="47">
        <v>1872</v>
      </c>
      <c r="E27" s="47">
        <v>-85</v>
      </c>
      <c r="F27" s="47">
        <v>11903</v>
      </c>
      <c r="G27" s="47">
        <v>12517</v>
      </c>
      <c r="H27" s="47">
        <v>-614</v>
      </c>
      <c r="I27" s="47">
        <v>757</v>
      </c>
      <c r="J27" s="47">
        <v>215765</v>
      </c>
      <c r="K27" s="47">
        <v>-274</v>
      </c>
      <c r="L27" s="43">
        <v>-0.127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ht="12.6" customHeight="1" x14ac:dyDescent="0.2">
      <c r="A28" s="15" t="s">
        <v>15</v>
      </c>
      <c r="B28" s="47">
        <v>441868</v>
      </c>
      <c r="C28" s="47">
        <v>3819</v>
      </c>
      <c r="D28" s="47">
        <v>3791</v>
      </c>
      <c r="E28" s="47">
        <v>28</v>
      </c>
      <c r="F28" s="47">
        <v>28321</v>
      </c>
      <c r="G28" s="47">
        <v>27442</v>
      </c>
      <c r="H28" s="47">
        <v>879</v>
      </c>
      <c r="I28" s="47">
        <v>1280</v>
      </c>
      <c r="J28" s="47">
        <v>444555</v>
      </c>
      <c r="K28" s="47">
        <v>2687</v>
      </c>
      <c r="L28" s="43">
        <v>0.60799999999999998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ht="12.6" customHeight="1" x14ac:dyDescent="0.2">
      <c r="A29" s="15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ht="12.6" customHeight="1" x14ac:dyDescent="0.2">
      <c r="A30" s="18" t="s">
        <v>18</v>
      </c>
      <c r="B30" s="46">
        <v>948582</v>
      </c>
      <c r="C30" s="46">
        <v>8750</v>
      </c>
      <c r="D30" s="46">
        <v>9673</v>
      </c>
      <c r="E30" s="46">
        <v>-923</v>
      </c>
      <c r="F30" s="46">
        <v>59719</v>
      </c>
      <c r="G30" s="46">
        <v>58509</v>
      </c>
      <c r="H30" s="46">
        <v>1210</v>
      </c>
      <c r="I30" s="46">
        <v>7011</v>
      </c>
      <c r="J30" s="46">
        <v>957271</v>
      </c>
      <c r="K30" s="46">
        <v>8689</v>
      </c>
      <c r="L30" s="45">
        <v>0.91600000000000004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ht="12.6" customHeight="1" x14ac:dyDescent="0.2">
      <c r="A31" s="15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ht="12.6" customHeight="1" x14ac:dyDescent="0.2">
      <c r="A32" s="18" t="s">
        <v>19</v>
      </c>
      <c r="B32" s="46">
        <v>857858</v>
      </c>
      <c r="C32" s="46">
        <v>7826</v>
      </c>
      <c r="D32" s="46">
        <v>8412</v>
      </c>
      <c r="E32" s="46">
        <v>-586</v>
      </c>
      <c r="F32" s="46">
        <v>46422</v>
      </c>
      <c r="G32" s="46">
        <v>47977</v>
      </c>
      <c r="H32" s="46">
        <v>-1555</v>
      </c>
      <c r="I32" s="46">
        <v>3030</v>
      </c>
      <c r="J32" s="46">
        <v>857743</v>
      </c>
      <c r="K32" s="46">
        <v>-115</v>
      </c>
      <c r="L32" s="45">
        <v>0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ht="12.6" customHeight="1" x14ac:dyDescent="0.2">
      <c r="A33" s="15" t="s">
        <v>20</v>
      </c>
      <c r="B33" s="47">
        <v>30631</v>
      </c>
      <c r="C33" s="47">
        <v>245</v>
      </c>
      <c r="D33" s="47">
        <v>365</v>
      </c>
      <c r="E33" s="47">
        <v>-120</v>
      </c>
      <c r="F33" s="47">
        <v>1716</v>
      </c>
      <c r="G33" s="47">
        <v>1857</v>
      </c>
      <c r="H33" s="47">
        <v>-141</v>
      </c>
      <c r="I33" s="47">
        <v>129</v>
      </c>
      <c r="J33" s="47">
        <v>30571</v>
      </c>
      <c r="K33" s="47">
        <v>-60</v>
      </c>
      <c r="L33" s="43">
        <v>-0.19600000000000001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ht="12.6" customHeight="1" x14ac:dyDescent="0.2">
      <c r="A34" s="15" t="s">
        <v>23</v>
      </c>
      <c r="B34" s="47">
        <v>58619</v>
      </c>
      <c r="C34" s="47">
        <v>435</v>
      </c>
      <c r="D34" s="47">
        <v>683</v>
      </c>
      <c r="E34" s="47">
        <v>-248</v>
      </c>
      <c r="F34" s="47">
        <v>2817</v>
      </c>
      <c r="G34" s="47">
        <v>2959</v>
      </c>
      <c r="H34" s="47">
        <v>-142</v>
      </c>
      <c r="I34" s="47">
        <v>384</v>
      </c>
      <c r="J34" s="47">
        <v>58673</v>
      </c>
      <c r="K34" s="47">
        <v>54</v>
      </c>
      <c r="L34" s="43">
        <v>9.1999999999999998E-2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ht="12.6" customHeight="1" x14ac:dyDescent="0.2">
      <c r="A35" s="15" t="s">
        <v>47</v>
      </c>
      <c r="B35" s="47">
        <v>46000</v>
      </c>
      <c r="C35" s="47">
        <v>410</v>
      </c>
      <c r="D35" s="47">
        <v>546</v>
      </c>
      <c r="E35" s="47">
        <v>-136</v>
      </c>
      <c r="F35" s="47">
        <v>2127</v>
      </c>
      <c r="G35" s="47">
        <v>2221</v>
      </c>
      <c r="H35" s="47">
        <v>-94</v>
      </c>
      <c r="I35" s="47">
        <v>275</v>
      </c>
      <c r="J35" s="47">
        <v>45873</v>
      </c>
      <c r="K35" s="47">
        <v>-127</v>
      </c>
      <c r="L35" s="43">
        <v>-0.27600000000000002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ht="12.6" customHeight="1" x14ac:dyDescent="0.2">
      <c r="A36" s="15" t="s">
        <v>48</v>
      </c>
      <c r="B36" s="47">
        <v>13463</v>
      </c>
      <c r="C36" s="47">
        <v>153</v>
      </c>
      <c r="D36" s="47">
        <v>135</v>
      </c>
      <c r="E36" s="47">
        <v>18</v>
      </c>
      <c r="F36" s="47">
        <v>667</v>
      </c>
      <c r="G36" s="47">
        <v>675</v>
      </c>
      <c r="H36" s="47">
        <v>-8</v>
      </c>
      <c r="I36" s="47">
        <v>43</v>
      </c>
      <c r="J36" s="47">
        <v>13462</v>
      </c>
      <c r="K36" s="47">
        <v>-1</v>
      </c>
      <c r="L36" s="43">
        <v>-7.0000000000000001E-3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ht="12.6" customHeight="1" x14ac:dyDescent="0.2">
      <c r="A37" s="15" t="s">
        <v>22</v>
      </c>
      <c r="B37" s="47">
        <v>362740</v>
      </c>
      <c r="C37" s="47">
        <v>3438</v>
      </c>
      <c r="D37" s="47">
        <v>3483</v>
      </c>
      <c r="E37" s="47">
        <v>-45</v>
      </c>
      <c r="F37" s="47">
        <v>18901</v>
      </c>
      <c r="G37" s="47">
        <v>19411</v>
      </c>
      <c r="H37" s="47">
        <v>-510</v>
      </c>
      <c r="I37" s="47">
        <v>1416</v>
      </c>
      <c r="J37" s="47">
        <v>363290</v>
      </c>
      <c r="K37" s="47">
        <v>550</v>
      </c>
      <c r="L37" s="43">
        <v>0.152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ht="12.6" customHeight="1" x14ac:dyDescent="0.2">
      <c r="A38" s="15" t="s">
        <v>21</v>
      </c>
      <c r="B38" s="47">
        <v>161600</v>
      </c>
      <c r="C38" s="47">
        <v>1490</v>
      </c>
      <c r="D38" s="47">
        <v>1546</v>
      </c>
      <c r="E38" s="47">
        <v>-56</v>
      </c>
      <c r="F38" s="47">
        <v>8939</v>
      </c>
      <c r="G38" s="47">
        <v>9317</v>
      </c>
      <c r="H38" s="47">
        <v>-378</v>
      </c>
      <c r="I38" s="47">
        <v>343</v>
      </c>
      <c r="J38" s="47">
        <v>161015</v>
      </c>
      <c r="K38" s="47">
        <v>-585</v>
      </c>
      <c r="L38" s="43">
        <v>-0.36199999999999999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ht="12.6" customHeight="1" x14ac:dyDescent="0.2">
      <c r="A39" s="15" t="s">
        <v>24</v>
      </c>
      <c r="B39" s="47">
        <v>184805</v>
      </c>
      <c r="C39" s="47">
        <v>1655</v>
      </c>
      <c r="D39" s="47">
        <v>1654</v>
      </c>
      <c r="E39" s="47">
        <v>1</v>
      </c>
      <c r="F39" s="47">
        <v>11255</v>
      </c>
      <c r="G39" s="47">
        <v>11537</v>
      </c>
      <c r="H39" s="47">
        <v>-282</v>
      </c>
      <c r="I39" s="47">
        <v>440</v>
      </c>
      <c r="J39" s="47">
        <v>184859</v>
      </c>
      <c r="K39" s="47">
        <v>54</v>
      </c>
      <c r="L39" s="43">
        <v>2.9000000000000001E-2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ht="12.6" customHeight="1" x14ac:dyDescent="0.2">
      <c r="A40" s="15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ht="12.6" customHeight="1" x14ac:dyDescent="0.2">
      <c r="A41" s="18" t="s">
        <v>43</v>
      </c>
      <c r="B41" s="46">
        <v>580502</v>
      </c>
      <c r="C41" s="46">
        <v>5609</v>
      </c>
      <c r="D41" s="46">
        <v>4944</v>
      </c>
      <c r="E41" s="46">
        <v>665</v>
      </c>
      <c r="F41" s="46">
        <v>30905</v>
      </c>
      <c r="G41" s="46">
        <v>29323</v>
      </c>
      <c r="H41" s="46">
        <v>1582</v>
      </c>
      <c r="I41" s="46">
        <v>1636</v>
      </c>
      <c r="J41" s="46">
        <v>584940</v>
      </c>
      <c r="K41" s="46">
        <v>4438</v>
      </c>
      <c r="L41" s="45">
        <v>0.8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ht="12.6" customHeight="1" x14ac:dyDescent="0.2">
      <c r="A42" s="15" t="s">
        <v>25</v>
      </c>
      <c r="B42" s="47">
        <v>295025</v>
      </c>
      <c r="C42" s="47">
        <v>2737</v>
      </c>
      <c r="D42" s="47">
        <v>2629</v>
      </c>
      <c r="E42" s="47">
        <v>108</v>
      </c>
      <c r="F42" s="47">
        <v>15698</v>
      </c>
      <c r="G42" s="47">
        <v>15419</v>
      </c>
      <c r="H42" s="47">
        <v>279</v>
      </c>
      <c r="I42" s="47">
        <v>753</v>
      </c>
      <c r="J42" s="47">
        <v>296685</v>
      </c>
      <c r="K42" s="47">
        <v>1660</v>
      </c>
      <c r="L42" s="43">
        <v>0.56299999999999994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ht="12.6" customHeight="1" x14ac:dyDescent="0.2">
      <c r="A43" s="15" t="s">
        <v>1</v>
      </c>
      <c r="B43" s="47">
        <v>32354</v>
      </c>
      <c r="C43" s="47">
        <v>314</v>
      </c>
      <c r="D43" s="47">
        <v>288</v>
      </c>
      <c r="E43" s="47">
        <v>26</v>
      </c>
      <c r="F43" s="47">
        <v>1079</v>
      </c>
      <c r="G43" s="47">
        <v>1280</v>
      </c>
      <c r="H43" s="47">
        <v>-201</v>
      </c>
      <c r="I43" s="47">
        <v>64</v>
      </c>
      <c r="J43" s="47">
        <v>32236</v>
      </c>
      <c r="K43" s="47">
        <v>-118</v>
      </c>
      <c r="L43" s="43">
        <v>-0.36499999999999999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ht="12.6" customHeight="1" x14ac:dyDescent="0.2">
      <c r="A44" s="15" t="s">
        <v>28</v>
      </c>
      <c r="B44" s="47">
        <v>109372</v>
      </c>
      <c r="C44" s="47">
        <v>1102</v>
      </c>
      <c r="D44" s="47">
        <v>904</v>
      </c>
      <c r="E44" s="47">
        <v>198</v>
      </c>
      <c r="F44" s="47">
        <v>5732</v>
      </c>
      <c r="G44" s="47">
        <v>4811</v>
      </c>
      <c r="H44" s="47">
        <v>921</v>
      </c>
      <c r="I44" s="47">
        <v>207</v>
      </c>
      <c r="J44" s="47">
        <v>110890</v>
      </c>
      <c r="K44" s="47">
        <v>1518</v>
      </c>
      <c r="L44" s="43">
        <v>1.3879999999999999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ht="12.6" customHeight="1" x14ac:dyDescent="0.2">
      <c r="A45" s="15" t="s">
        <v>27</v>
      </c>
      <c r="B45" s="47">
        <v>28898</v>
      </c>
      <c r="C45" s="47">
        <v>291</v>
      </c>
      <c r="D45" s="47">
        <v>259</v>
      </c>
      <c r="E45" s="47">
        <v>32</v>
      </c>
      <c r="F45" s="47">
        <v>1280</v>
      </c>
      <c r="G45" s="47">
        <v>1119</v>
      </c>
      <c r="H45" s="47">
        <v>161</v>
      </c>
      <c r="I45" s="47">
        <v>71</v>
      </c>
      <c r="J45" s="47">
        <v>29135</v>
      </c>
      <c r="K45" s="47">
        <v>237</v>
      </c>
      <c r="L45" s="43">
        <v>0.82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ht="12.6" customHeight="1" x14ac:dyDescent="0.2">
      <c r="A46" s="15" t="s">
        <v>26</v>
      </c>
      <c r="B46" s="47">
        <v>34320</v>
      </c>
      <c r="C46" s="47">
        <v>317</v>
      </c>
      <c r="D46" s="47">
        <v>245</v>
      </c>
      <c r="E46" s="47">
        <v>72</v>
      </c>
      <c r="F46" s="47">
        <v>2109</v>
      </c>
      <c r="G46" s="47">
        <v>1837</v>
      </c>
      <c r="H46" s="47">
        <v>272</v>
      </c>
      <c r="I46" s="47">
        <v>75</v>
      </c>
      <c r="J46" s="47">
        <v>34766</v>
      </c>
      <c r="K46" s="47">
        <v>446</v>
      </c>
      <c r="L46" s="43">
        <v>1.3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ht="12.6" customHeight="1" x14ac:dyDescent="0.2">
      <c r="A47" s="15" t="s">
        <v>29</v>
      </c>
      <c r="B47" s="47">
        <v>80533</v>
      </c>
      <c r="C47" s="47">
        <v>848</v>
      </c>
      <c r="D47" s="47">
        <v>619</v>
      </c>
      <c r="E47" s="47">
        <v>229</v>
      </c>
      <c r="F47" s="47">
        <v>5007</v>
      </c>
      <c r="G47" s="47">
        <v>4857</v>
      </c>
      <c r="H47" s="47">
        <v>150</v>
      </c>
      <c r="I47" s="47">
        <v>466</v>
      </c>
      <c r="J47" s="47">
        <v>81228</v>
      </c>
      <c r="K47" s="47">
        <v>695</v>
      </c>
      <c r="L47" s="43">
        <v>0.86299999999999999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ht="12.6" customHeight="1" x14ac:dyDescent="0.2">
      <c r="A48" s="15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ht="12.6" customHeight="1" x14ac:dyDescent="0.2">
      <c r="A49" s="18" t="s">
        <v>10</v>
      </c>
      <c r="B49" s="46">
        <v>232110</v>
      </c>
      <c r="C49" s="46">
        <v>2020</v>
      </c>
      <c r="D49" s="46">
        <v>2336</v>
      </c>
      <c r="E49" s="46">
        <v>-316</v>
      </c>
      <c r="F49" s="46">
        <v>12480</v>
      </c>
      <c r="G49" s="46">
        <v>12304</v>
      </c>
      <c r="H49" s="46">
        <v>176</v>
      </c>
      <c r="I49" s="46">
        <v>1667</v>
      </c>
      <c r="J49" s="46">
        <v>233637</v>
      </c>
      <c r="K49" s="46">
        <v>1527</v>
      </c>
      <c r="L49" s="45">
        <v>0.65800000000000003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 x14ac:dyDescent="0.2">
      <c r="A52" s="42" t="s">
        <v>41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 x14ac:dyDescent="0.2">
      <c r="A54" s="49" t="s">
        <v>101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 x14ac:dyDescent="0.2">
      <c r="A55" s="12" t="s">
        <v>141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 x14ac:dyDescent="0.2">
      <c r="A56" s="50" t="s">
        <v>160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2.6" customHeight="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2.6" customHeight="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2.6" customHeight="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2.6" customHeight="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2.6" customHeight="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2.6" customHeight="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2.6" customHeight="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2.6" customHeight="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2.6" customHeight="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2.6" customHeight="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2.6" customHeight="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2.6" customHeight="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2.6" customHeight="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2.6" customHeight="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2.6" customHeight="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6" customHeight="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6" customHeight="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7" orientation="portrait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A1:U85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140625" style="2" customWidth="1"/>
    <col min="5" max="5" width="12" style="2" customWidth="1"/>
    <col min="6" max="12" width="10.140625" style="2" customWidth="1"/>
    <col min="13" max="248" width="9.28515625" style="2" customWidth="1"/>
    <col min="249" max="16384" width="9.140625" style="2"/>
  </cols>
  <sheetData>
    <row r="1" spans="1:21" s="4" customFormat="1" ht="12.6" customHeight="1" x14ac:dyDescent="0.2">
      <c r="A1" s="59" t="s">
        <v>74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42</v>
      </c>
      <c r="B4" s="29" t="s">
        <v>61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134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50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ht="12" customHeight="1" x14ac:dyDescent="0.2">
      <c r="A11" s="15" t="s">
        <v>18</v>
      </c>
      <c r="B11" s="47">
        <v>240946</v>
      </c>
      <c r="C11" s="47">
        <v>2066</v>
      </c>
      <c r="D11" s="47">
        <v>3920</v>
      </c>
      <c r="E11" s="47">
        <v>-1854</v>
      </c>
      <c r="F11" s="47">
        <v>11844</v>
      </c>
      <c r="G11" s="47">
        <v>12056</v>
      </c>
      <c r="H11" s="47">
        <v>-212</v>
      </c>
      <c r="I11" s="47">
        <v>2241</v>
      </c>
      <c r="J11" s="47">
        <v>241546</v>
      </c>
      <c r="K11" s="47">
        <v>600</v>
      </c>
      <c r="L11" s="43">
        <v>0.2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ht="12" customHeight="1" x14ac:dyDescent="0.2">
      <c r="A12" s="13" t="s">
        <v>6</v>
      </c>
      <c r="B12" s="48">
        <v>98428</v>
      </c>
      <c r="C12" s="48">
        <v>1065</v>
      </c>
      <c r="D12" s="48">
        <v>1112</v>
      </c>
      <c r="E12" s="48">
        <v>-47</v>
      </c>
      <c r="F12" s="48">
        <v>5496</v>
      </c>
      <c r="G12" s="48">
        <v>6491</v>
      </c>
      <c r="H12" s="48">
        <v>-995</v>
      </c>
      <c r="I12" s="48">
        <v>1974</v>
      </c>
      <c r="J12" s="48">
        <v>99540</v>
      </c>
      <c r="K12" s="48">
        <v>1112</v>
      </c>
      <c r="L12" s="44">
        <v>1.1000000000000001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ht="12" customHeight="1" x14ac:dyDescent="0.2">
      <c r="A13" s="15" t="s">
        <v>30</v>
      </c>
      <c r="B13" s="47">
        <v>117768</v>
      </c>
      <c r="C13" s="47">
        <v>779</v>
      </c>
      <c r="D13" s="47">
        <v>1865</v>
      </c>
      <c r="E13" s="47">
        <v>-1086</v>
      </c>
      <c r="F13" s="47">
        <v>4960</v>
      </c>
      <c r="G13" s="47">
        <v>6688</v>
      </c>
      <c r="H13" s="47">
        <v>-1728</v>
      </c>
      <c r="I13" s="47">
        <v>1064</v>
      </c>
      <c r="J13" s="47">
        <v>116062</v>
      </c>
      <c r="K13" s="47">
        <v>-1706</v>
      </c>
      <c r="L13" s="43">
        <v>-1.4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ht="12" customHeight="1" x14ac:dyDescent="0.2">
      <c r="A14" s="17" t="s">
        <v>12</v>
      </c>
      <c r="B14" s="48">
        <v>96076</v>
      </c>
      <c r="C14" s="48">
        <v>762</v>
      </c>
      <c r="D14" s="48">
        <v>1493</v>
      </c>
      <c r="E14" s="48">
        <v>-731</v>
      </c>
      <c r="F14" s="48">
        <v>5092</v>
      </c>
      <c r="G14" s="48">
        <v>5939</v>
      </c>
      <c r="H14" s="48">
        <v>-847</v>
      </c>
      <c r="I14" s="48">
        <v>562</v>
      </c>
      <c r="J14" s="48">
        <v>94917</v>
      </c>
      <c r="K14" s="48">
        <v>-1159</v>
      </c>
      <c r="L14" s="44">
        <v>-1.2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ht="12" customHeight="1" x14ac:dyDescent="0.2">
      <c r="A15" s="15" t="s">
        <v>11</v>
      </c>
      <c r="B15" s="47">
        <v>74349</v>
      </c>
      <c r="C15" s="47">
        <v>742</v>
      </c>
      <c r="D15" s="47">
        <v>994</v>
      </c>
      <c r="E15" s="47">
        <v>-252</v>
      </c>
      <c r="F15" s="47">
        <v>3789</v>
      </c>
      <c r="G15" s="47">
        <v>4137</v>
      </c>
      <c r="H15" s="47">
        <v>-348</v>
      </c>
      <c r="I15" s="47">
        <v>490</v>
      </c>
      <c r="J15" s="47">
        <v>74239</v>
      </c>
      <c r="K15" s="47">
        <v>-110</v>
      </c>
      <c r="L15" s="43">
        <v>-0.1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ht="21" customHeight="1" x14ac:dyDescent="0.2">
      <c r="A16" s="15" t="s">
        <v>83</v>
      </c>
      <c r="B16" s="47">
        <v>68234</v>
      </c>
      <c r="C16" s="47">
        <v>624</v>
      </c>
      <c r="D16" s="47">
        <v>803</v>
      </c>
      <c r="E16" s="47">
        <v>-179</v>
      </c>
      <c r="F16" s="47">
        <v>2948</v>
      </c>
      <c r="G16" s="47">
        <v>3205</v>
      </c>
      <c r="H16" s="47">
        <v>-257</v>
      </c>
      <c r="I16" s="47">
        <v>758</v>
      </c>
      <c r="J16" s="47">
        <v>68707</v>
      </c>
      <c r="K16" s="47">
        <v>473</v>
      </c>
      <c r="L16" s="43">
        <v>0.7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ht="12" customHeight="1" x14ac:dyDescent="0.2">
      <c r="A17" s="17" t="s">
        <v>84</v>
      </c>
      <c r="B17" s="48">
        <v>50911</v>
      </c>
      <c r="C17" s="48">
        <v>436</v>
      </c>
      <c r="D17" s="48">
        <v>682</v>
      </c>
      <c r="E17" s="48">
        <v>-246</v>
      </c>
      <c r="F17" s="48">
        <v>2444</v>
      </c>
      <c r="G17" s="48">
        <v>2918</v>
      </c>
      <c r="H17" s="48">
        <v>-474</v>
      </c>
      <c r="I17" s="48">
        <v>448</v>
      </c>
      <c r="J17" s="48">
        <v>50860</v>
      </c>
      <c r="K17" s="48">
        <v>-51</v>
      </c>
      <c r="L17" s="44">
        <v>-0.1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60" customFormat="1" ht="12" customHeight="1" x14ac:dyDescent="0.2">
      <c r="A18" s="60" t="s">
        <v>25</v>
      </c>
      <c r="B18" s="61">
        <v>46080</v>
      </c>
      <c r="C18" s="61">
        <v>351</v>
      </c>
      <c r="D18" s="61">
        <v>681</v>
      </c>
      <c r="E18" s="61">
        <v>-330</v>
      </c>
      <c r="F18" s="61">
        <v>2858</v>
      </c>
      <c r="G18" s="61">
        <v>2780</v>
      </c>
      <c r="H18" s="61">
        <v>78</v>
      </c>
      <c r="I18" s="61">
        <v>192</v>
      </c>
      <c r="J18" s="61">
        <v>46063</v>
      </c>
      <c r="K18" s="61">
        <v>-17</v>
      </c>
      <c r="L18" s="62">
        <v>0</v>
      </c>
      <c r="M18" s="63"/>
      <c r="N18" s="63"/>
      <c r="O18" s="63"/>
      <c r="P18" s="63"/>
      <c r="Q18" s="63"/>
      <c r="R18" s="63"/>
      <c r="S18" s="63"/>
      <c r="T18" s="63"/>
      <c r="U18" s="63"/>
    </row>
    <row r="19" spans="1:21" ht="12" customHeight="1" x14ac:dyDescent="0.2">
      <c r="A19" s="17" t="s">
        <v>93</v>
      </c>
      <c r="B19" s="48">
        <v>32615</v>
      </c>
      <c r="C19" s="48">
        <v>283</v>
      </c>
      <c r="D19" s="48">
        <v>354</v>
      </c>
      <c r="E19" s="48">
        <v>-71</v>
      </c>
      <c r="F19" s="48">
        <v>2016</v>
      </c>
      <c r="G19" s="48">
        <v>2172</v>
      </c>
      <c r="H19" s="48">
        <v>-156</v>
      </c>
      <c r="I19" s="48">
        <v>438</v>
      </c>
      <c r="J19" s="48">
        <v>32826</v>
      </c>
      <c r="K19" s="48">
        <v>211</v>
      </c>
      <c r="L19" s="44">
        <v>0.6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60" customFormat="1" ht="12" customHeight="1" x14ac:dyDescent="0.2">
      <c r="A20" s="60" t="s">
        <v>86</v>
      </c>
      <c r="B20" s="61">
        <v>35395</v>
      </c>
      <c r="C20" s="61">
        <v>259</v>
      </c>
      <c r="D20" s="61">
        <v>538</v>
      </c>
      <c r="E20" s="61">
        <v>-279</v>
      </c>
      <c r="F20" s="61">
        <v>1581</v>
      </c>
      <c r="G20" s="61">
        <v>1585</v>
      </c>
      <c r="H20" s="61">
        <v>-4</v>
      </c>
      <c r="I20" s="61">
        <v>119</v>
      </c>
      <c r="J20" s="61">
        <v>35231</v>
      </c>
      <c r="K20" s="61">
        <v>-164</v>
      </c>
      <c r="L20" s="62">
        <v>-0.5</v>
      </c>
      <c r="M20" s="63"/>
      <c r="N20" s="63"/>
      <c r="O20" s="63"/>
      <c r="P20" s="63"/>
      <c r="Q20" s="63"/>
      <c r="R20" s="63"/>
      <c r="S20" s="63"/>
      <c r="T20" s="63"/>
      <c r="U20" s="63"/>
    </row>
    <row r="21" spans="1:21" ht="21" customHeight="1" x14ac:dyDescent="0.2">
      <c r="A21" s="15" t="s">
        <v>87</v>
      </c>
      <c r="B21" s="47">
        <v>35323</v>
      </c>
      <c r="C21" s="47">
        <v>286</v>
      </c>
      <c r="D21" s="47">
        <v>396</v>
      </c>
      <c r="E21" s="47">
        <v>-110</v>
      </c>
      <c r="F21" s="47">
        <v>1880</v>
      </c>
      <c r="G21" s="47">
        <v>1738</v>
      </c>
      <c r="H21" s="47">
        <v>142</v>
      </c>
      <c r="I21" s="47">
        <v>77</v>
      </c>
      <c r="J21" s="47">
        <v>35432</v>
      </c>
      <c r="K21" s="47">
        <v>109</v>
      </c>
      <c r="L21" s="43">
        <v>0.3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" customHeight="1" x14ac:dyDescent="0.2">
      <c r="A22" s="17" t="s">
        <v>88</v>
      </c>
      <c r="B22" s="48">
        <v>32199</v>
      </c>
      <c r="C22" s="48">
        <v>236</v>
      </c>
      <c r="D22" s="48">
        <v>340</v>
      </c>
      <c r="E22" s="48">
        <v>-104</v>
      </c>
      <c r="F22" s="48">
        <v>1801</v>
      </c>
      <c r="G22" s="48">
        <v>2019</v>
      </c>
      <c r="H22" s="48">
        <v>-218</v>
      </c>
      <c r="I22" s="48">
        <v>103</v>
      </c>
      <c r="J22" s="48">
        <v>32497</v>
      </c>
      <c r="K22" s="48">
        <v>298</v>
      </c>
      <c r="L22" s="44">
        <v>0.9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s="60" customFormat="1" ht="12" customHeight="1" x14ac:dyDescent="0.2">
      <c r="A23" s="60" t="s">
        <v>89</v>
      </c>
      <c r="B23" s="61">
        <v>27361</v>
      </c>
      <c r="C23" s="61">
        <v>268</v>
      </c>
      <c r="D23" s="61">
        <v>390</v>
      </c>
      <c r="E23" s="61">
        <v>-122</v>
      </c>
      <c r="F23" s="61">
        <v>968</v>
      </c>
      <c r="G23" s="61">
        <v>1073</v>
      </c>
      <c r="H23" s="61">
        <v>-105</v>
      </c>
      <c r="I23" s="61">
        <v>117</v>
      </c>
      <c r="J23" s="61">
        <v>27246</v>
      </c>
      <c r="K23" s="61">
        <v>-115</v>
      </c>
      <c r="L23" s="62">
        <v>-0.4</v>
      </c>
      <c r="M23" s="63"/>
      <c r="N23" s="63"/>
      <c r="O23" s="63"/>
      <c r="P23" s="63"/>
      <c r="Q23" s="63"/>
      <c r="R23" s="63"/>
      <c r="S23" s="63"/>
      <c r="T23" s="63"/>
      <c r="U23" s="63"/>
    </row>
    <row r="24" spans="1:21" ht="12" customHeight="1" x14ac:dyDescent="0.2">
      <c r="A24" s="17" t="s">
        <v>23</v>
      </c>
      <c r="B24" s="48">
        <v>25099</v>
      </c>
      <c r="C24" s="48">
        <v>177</v>
      </c>
      <c r="D24" s="48">
        <v>328</v>
      </c>
      <c r="E24" s="48">
        <v>-151</v>
      </c>
      <c r="F24" s="48">
        <v>1060</v>
      </c>
      <c r="G24" s="48">
        <v>1088</v>
      </c>
      <c r="H24" s="48">
        <v>-28</v>
      </c>
      <c r="I24" s="48">
        <v>254</v>
      </c>
      <c r="J24" s="48">
        <v>25174</v>
      </c>
      <c r="K24" s="48">
        <v>75</v>
      </c>
      <c r="L24" s="44">
        <v>0.3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s="60" customFormat="1" ht="12" customHeight="1" x14ac:dyDescent="0.2">
      <c r="A25" s="60" t="s">
        <v>2</v>
      </c>
      <c r="B25" s="61">
        <v>23179</v>
      </c>
      <c r="C25" s="61">
        <v>248</v>
      </c>
      <c r="D25" s="61">
        <v>308</v>
      </c>
      <c r="E25" s="61">
        <v>-60</v>
      </c>
      <c r="F25" s="61">
        <v>1336</v>
      </c>
      <c r="G25" s="61">
        <v>1336</v>
      </c>
      <c r="H25" s="61">
        <v>0</v>
      </c>
      <c r="I25" s="61">
        <v>190</v>
      </c>
      <c r="J25" s="61">
        <v>23309</v>
      </c>
      <c r="K25" s="61">
        <v>130</v>
      </c>
      <c r="L25" s="62">
        <v>0.6</v>
      </c>
      <c r="M25" s="63"/>
      <c r="N25" s="63"/>
      <c r="O25" s="63"/>
      <c r="P25" s="63"/>
      <c r="Q25" s="63"/>
      <c r="R25" s="63"/>
      <c r="S25" s="63"/>
      <c r="T25" s="63"/>
      <c r="U25" s="63"/>
    </row>
    <row r="26" spans="1:21" s="60" customFormat="1" ht="21" customHeight="1" x14ac:dyDescent="0.2">
      <c r="A26" s="60" t="s">
        <v>90</v>
      </c>
      <c r="B26" s="61">
        <v>26320</v>
      </c>
      <c r="C26" s="61">
        <v>216</v>
      </c>
      <c r="D26" s="61">
        <v>254</v>
      </c>
      <c r="E26" s="61">
        <v>-38</v>
      </c>
      <c r="F26" s="61">
        <v>1129</v>
      </c>
      <c r="G26" s="61">
        <v>1187</v>
      </c>
      <c r="H26" s="61">
        <v>-58</v>
      </c>
      <c r="I26" s="61">
        <v>95</v>
      </c>
      <c r="J26" s="61">
        <v>26116</v>
      </c>
      <c r="K26" s="61">
        <v>-204</v>
      </c>
      <c r="L26" s="62">
        <v>-0.8</v>
      </c>
      <c r="M26" s="63"/>
      <c r="N26" s="63"/>
      <c r="O26" s="63"/>
      <c r="P26" s="63"/>
      <c r="Q26" s="63"/>
      <c r="R26" s="63"/>
      <c r="S26" s="63"/>
      <c r="T26" s="63"/>
      <c r="U26" s="63"/>
    </row>
    <row r="27" spans="1:21" ht="12" customHeight="1" x14ac:dyDescent="0.2">
      <c r="A27" s="17" t="s">
        <v>5</v>
      </c>
      <c r="B27" s="48">
        <v>21905</v>
      </c>
      <c r="C27" s="48">
        <v>222</v>
      </c>
      <c r="D27" s="48">
        <v>303</v>
      </c>
      <c r="E27" s="48">
        <v>-81</v>
      </c>
      <c r="F27" s="48">
        <v>1777</v>
      </c>
      <c r="G27" s="48">
        <v>2165</v>
      </c>
      <c r="H27" s="48">
        <v>-388</v>
      </c>
      <c r="I27" s="48">
        <v>225</v>
      </c>
      <c r="J27" s="48">
        <v>21796</v>
      </c>
      <c r="K27" s="48">
        <v>-109</v>
      </c>
      <c r="L27" s="44">
        <v>-0.5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s="60" customFormat="1" ht="12" customHeight="1" x14ac:dyDescent="0.2">
      <c r="A28" s="60" t="s">
        <v>91</v>
      </c>
      <c r="B28" s="61">
        <v>15676</v>
      </c>
      <c r="C28" s="61">
        <v>198</v>
      </c>
      <c r="D28" s="61">
        <v>109</v>
      </c>
      <c r="E28" s="61">
        <v>89</v>
      </c>
      <c r="F28" s="61">
        <v>1053</v>
      </c>
      <c r="G28" s="61">
        <v>1301</v>
      </c>
      <c r="H28" s="61">
        <v>-248</v>
      </c>
      <c r="I28" s="61">
        <v>445</v>
      </c>
      <c r="J28" s="61">
        <v>15928</v>
      </c>
      <c r="K28" s="61">
        <v>252</v>
      </c>
      <c r="L28" s="62">
        <v>1.6</v>
      </c>
      <c r="M28" s="63"/>
      <c r="N28" s="63"/>
      <c r="O28" s="63"/>
      <c r="P28" s="63"/>
      <c r="Q28" s="63"/>
      <c r="R28" s="63"/>
      <c r="S28" s="63"/>
      <c r="T28" s="63"/>
      <c r="U28" s="63"/>
    </row>
    <row r="29" spans="1:21" ht="12" customHeight="1" x14ac:dyDescent="0.2">
      <c r="A29" s="17" t="s">
        <v>92</v>
      </c>
      <c r="B29" s="48">
        <v>21944</v>
      </c>
      <c r="C29" s="48">
        <v>244</v>
      </c>
      <c r="D29" s="48">
        <v>183</v>
      </c>
      <c r="E29" s="48">
        <v>61</v>
      </c>
      <c r="F29" s="48">
        <v>1477</v>
      </c>
      <c r="G29" s="48">
        <v>1313</v>
      </c>
      <c r="H29" s="48">
        <v>164</v>
      </c>
      <c r="I29" s="48">
        <v>184</v>
      </c>
      <c r="J29" s="48">
        <v>22423</v>
      </c>
      <c r="K29" s="48">
        <v>479</v>
      </c>
      <c r="L29" s="44">
        <v>2.2000000000000002</v>
      </c>
      <c r="M29" s="6"/>
      <c r="N29" s="6"/>
      <c r="O29" s="6"/>
      <c r="P29" s="6"/>
      <c r="Q29" s="6"/>
      <c r="R29" s="6"/>
      <c r="S29" s="6"/>
      <c r="T29" s="6"/>
      <c r="U29" s="6"/>
    </row>
    <row r="30" spans="1:21" s="60" customFormat="1" ht="12" customHeight="1" x14ac:dyDescent="0.2">
      <c r="A30" s="60" t="s">
        <v>94</v>
      </c>
      <c r="B30" s="61">
        <v>20571</v>
      </c>
      <c r="C30" s="61">
        <v>204</v>
      </c>
      <c r="D30" s="61">
        <v>168</v>
      </c>
      <c r="E30" s="61">
        <v>36</v>
      </c>
      <c r="F30" s="61">
        <v>1022</v>
      </c>
      <c r="G30" s="61">
        <v>908</v>
      </c>
      <c r="H30" s="61">
        <v>114</v>
      </c>
      <c r="I30" s="61">
        <v>70</v>
      </c>
      <c r="J30" s="61">
        <v>20791</v>
      </c>
      <c r="K30" s="61">
        <v>220</v>
      </c>
      <c r="L30" s="62">
        <v>1.1000000000000001</v>
      </c>
      <c r="M30" s="63"/>
      <c r="N30" s="63"/>
      <c r="O30" s="63"/>
      <c r="P30" s="63"/>
      <c r="Q30" s="63"/>
      <c r="R30" s="63"/>
      <c r="S30" s="63"/>
      <c r="T30" s="63"/>
      <c r="U30" s="63"/>
    </row>
    <row r="31" spans="1:2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 x14ac:dyDescent="0.2">
      <c r="A33" s="42" t="s">
        <v>41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 x14ac:dyDescent="0.2">
      <c r="A34" s="2" t="s">
        <v>95</v>
      </c>
      <c r="B34" s="11"/>
      <c r="C34" s="11"/>
      <c r="D34" s="11"/>
      <c r="E34" s="11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 x14ac:dyDescent="0.2">
      <c r="A35" s="4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 x14ac:dyDescent="0.2"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 x14ac:dyDescent="0.2">
      <c r="A37" s="49" t="s">
        <v>101</v>
      </c>
      <c r="B37" s="11"/>
      <c r="C37" s="11"/>
      <c r="D37" s="11"/>
      <c r="E37" s="11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 x14ac:dyDescent="0.2">
      <c r="A38" s="12" t="s">
        <v>141</v>
      </c>
      <c r="B38" s="12"/>
      <c r="C38" s="12"/>
      <c r="D38" s="12"/>
      <c r="E38" s="12"/>
      <c r="F38" s="1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50" t="s">
        <v>160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6" customHeight="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2.6" customHeight="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2.6" customHeight="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2.6" customHeight="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2.6" customHeight="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2.6" customHeight="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2.6" customHeight="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2.6" customHeight="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2.6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6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6" customHeight="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6" customHeight="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6" customHeight="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6" customHeight="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6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6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7" orientation="portrait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140625" style="2" customWidth="1"/>
    <col min="5" max="5" width="12" style="2" customWidth="1"/>
    <col min="6" max="12" width="10.140625" style="2" customWidth="1"/>
    <col min="13" max="248" width="9.28515625" style="2" customWidth="1"/>
    <col min="249" max="16384" width="9.140625" style="2"/>
  </cols>
  <sheetData>
    <row r="1" spans="1:21" ht="12.6" customHeight="1" x14ac:dyDescent="0.2">
      <c r="A1" s="59" t="s">
        <v>75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62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135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49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ht="12.6" customHeight="1" x14ac:dyDescent="0.2">
      <c r="A11" s="18" t="s">
        <v>0</v>
      </c>
      <c r="B11" s="46">
        <v>5757814</v>
      </c>
      <c r="C11" s="46">
        <v>56885</v>
      </c>
      <c r="D11" s="46">
        <v>58190</v>
      </c>
      <c r="E11" s="46">
        <v>-1305</v>
      </c>
      <c r="F11" s="46">
        <v>116780</v>
      </c>
      <c r="G11" s="46">
        <v>121454</v>
      </c>
      <c r="H11" s="46">
        <v>-4674</v>
      </c>
      <c r="I11" s="46">
        <v>28700</v>
      </c>
      <c r="J11" s="46">
        <v>5779685</v>
      </c>
      <c r="K11" s="46">
        <v>21871</v>
      </c>
      <c r="L11" s="45">
        <v>0.37984901908953639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ht="12.6" customHeight="1" x14ac:dyDescent="0.2">
      <c r="A12" s="14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ht="12.6" customHeight="1" x14ac:dyDescent="0.2">
      <c r="A13" s="18" t="s">
        <v>8</v>
      </c>
      <c r="B13" s="46">
        <v>934144</v>
      </c>
      <c r="C13" s="46">
        <v>10267</v>
      </c>
      <c r="D13" s="46">
        <v>9478</v>
      </c>
      <c r="E13" s="46">
        <v>789</v>
      </c>
      <c r="F13" s="46">
        <v>17765</v>
      </c>
      <c r="G13" s="46">
        <v>19927</v>
      </c>
      <c r="H13" s="46">
        <v>-2162</v>
      </c>
      <c r="I13" s="46">
        <v>7496</v>
      </c>
      <c r="J13" s="46">
        <v>940472</v>
      </c>
      <c r="K13" s="46">
        <v>6328</v>
      </c>
      <c r="L13" s="45">
        <v>0.67741161962181418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ht="12.6" customHeight="1" x14ac:dyDescent="0.2">
      <c r="A14" s="15" t="s">
        <v>3</v>
      </c>
      <c r="B14" s="47">
        <v>453666</v>
      </c>
      <c r="C14" s="47">
        <v>5048</v>
      </c>
      <c r="D14" s="47">
        <v>4870</v>
      </c>
      <c r="E14" s="47">
        <v>178</v>
      </c>
      <c r="F14" s="47">
        <v>10223</v>
      </c>
      <c r="G14" s="47">
        <v>11185</v>
      </c>
      <c r="H14" s="47">
        <v>-962</v>
      </c>
      <c r="I14" s="47">
        <v>2245</v>
      </c>
      <c r="J14" s="47">
        <v>455127</v>
      </c>
      <c r="K14" s="47">
        <v>1461</v>
      </c>
      <c r="L14" s="43">
        <v>0.32204308896853634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ht="12.6" customHeight="1" x14ac:dyDescent="0.2">
      <c r="A15" s="15" t="s">
        <v>4</v>
      </c>
      <c r="B15" s="47">
        <v>229775</v>
      </c>
      <c r="C15" s="47">
        <v>2330</v>
      </c>
      <c r="D15" s="47">
        <v>2096</v>
      </c>
      <c r="E15" s="47">
        <v>234</v>
      </c>
      <c r="F15" s="47">
        <v>2872</v>
      </c>
      <c r="G15" s="47">
        <v>2897</v>
      </c>
      <c r="H15" s="47">
        <v>-25</v>
      </c>
      <c r="I15" s="47">
        <v>536</v>
      </c>
      <c r="J15" s="47">
        <v>230520</v>
      </c>
      <c r="K15" s="47">
        <v>745</v>
      </c>
      <c r="L15" s="43">
        <v>0.32423022522032419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ht="12.6" customHeight="1" x14ac:dyDescent="0.2">
      <c r="A16" s="15" t="s">
        <v>6</v>
      </c>
      <c r="B16" s="47">
        <v>250703</v>
      </c>
      <c r="C16" s="47">
        <v>2889</v>
      </c>
      <c r="D16" s="47">
        <v>2512</v>
      </c>
      <c r="E16" s="47">
        <v>377</v>
      </c>
      <c r="F16" s="47">
        <v>4670</v>
      </c>
      <c r="G16" s="47">
        <v>5845</v>
      </c>
      <c r="H16" s="47">
        <v>-1175</v>
      </c>
      <c r="I16" s="47">
        <v>4715</v>
      </c>
      <c r="J16" s="47">
        <v>254825</v>
      </c>
      <c r="K16" s="47">
        <v>4122</v>
      </c>
      <c r="L16" s="43">
        <v>1.644176575469779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ht="12.6" customHeight="1" x14ac:dyDescent="0.2">
      <c r="A17" s="15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ht="12.6" customHeight="1" x14ac:dyDescent="0.2">
      <c r="A18" s="18" t="s">
        <v>9</v>
      </c>
      <c r="B18" s="46">
        <v>1427796</v>
      </c>
      <c r="C18" s="46">
        <v>13659</v>
      </c>
      <c r="D18" s="46">
        <v>15069</v>
      </c>
      <c r="E18" s="46">
        <v>-1410</v>
      </c>
      <c r="F18" s="46">
        <v>22338</v>
      </c>
      <c r="G18" s="46">
        <v>24569</v>
      </c>
      <c r="H18" s="46">
        <v>-2231</v>
      </c>
      <c r="I18" s="46">
        <v>3799</v>
      </c>
      <c r="J18" s="46">
        <v>1426966</v>
      </c>
      <c r="K18" s="46">
        <v>-830</v>
      </c>
      <c r="L18" s="45">
        <v>-5.8131553807406665E-2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ht="12.6" customHeight="1" x14ac:dyDescent="0.2">
      <c r="A19" s="15" t="s">
        <v>12</v>
      </c>
      <c r="B19" s="47">
        <v>832850</v>
      </c>
      <c r="C19" s="47">
        <v>7449</v>
      </c>
      <c r="D19" s="47">
        <v>8998</v>
      </c>
      <c r="E19" s="47">
        <v>-1549</v>
      </c>
      <c r="F19" s="47">
        <v>10126</v>
      </c>
      <c r="G19" s="47">
        <v>12050</v>
      </c>
      <c r="H19" s="47">
        <v>-1924</v>
      </c>
      <c r="I19" s="47">
        <v>2111</v>
      </c>
      <c r="J19" s="47">
        <v>831291</v>
      </c>
      <c r="K19" s="47">
        <v>-1559</v>
      </c>
      <c r="L19" s="43">
        <v>-0.18718856937023473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ht="12.6" customHeight="1" x14ac:dyDescent="0.2">
      <c r="A20" s="15" t="s">
        <v>2</v>
      </c>
      <c r="B20" s="47">
        <v>201451</v>
      </c>
      <c r="C20" s="47">
        <v>2323</v>
      </c>
      <c r="D20" s="47">
        <v>1827</v>
      </c>
      <c r="E20" s="47">
        <v>496</v>
      </c>
      <c r="F20" s="47">
        <v>4017</v>
      </c>
      <c r="G20" s="47">
        <v>3383</v>
      </c>
      <c r="H20" s="47">
        <v>634</v>
      </c>
      <c r="I20" s="47">
        <v>560</v>
      </c>
      <c r="J20" s="47">
        <v>202947</v>
      </c>
      <c r="K20" s="47">
        <v>1496</v>
      </c>
      <c r="L20" s="43">
        <v>0.74261234741947169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ht="12.6" customHeight="1" x14ac:dyDescent="0.2">
      <c r="A21" s="15" t="s">
        <v>13</v>
      </c>
      <c r="B21" s="47">
        <v>204140</v>
      </c>
      <c r="C21" s="47">
        <v>1781</v>
      </c>
      <c r="D21" s="47">
        <v>2071</v>
      </c>
      <c r="E21" s="47">
        <v>-290</v>
      </c>
      <c r="F21" s="47">
        <v>4766</v>
      </c>
      <c r="G21" s="47">
        <v>4926</v>
      </c>
      <c r="H21" s="47">
        <v>-160</v>
      </c>
      <c r="I21" s="47">
        <v>537</v>
      </c>
      <c r="J21" s="47">
        <v>203688</v>
      </c>
      <c r="K21" s="47">
        <v>-452</v>
      </c>
      <c r="L21" s="43">
        <v>-0.22141667483099836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ht="12.6" customHeight="1" x14ac:dyDescent="0.2">
      <c r="A22" s="15" t="s">
        <v>5</v>
      </c>
      <c r="B22" s="47">
        <v>128817</v>
      </c>
      <c r="C22" s="47">
        <v>1423</v>
      </c>
      <c r="D22" s="47">
        <v>1527</v>
      </c>
      <c r="E22" s="47">
        <v>-104</v>
      </c>
      <c r="F22" s="47">
        <v>2538</v>
      </c>
      <c r="G22" s="47">
        <v>3181</v>
      </c>
      <c r="H22" s="47">
        <v>-643</v>
      </c>
      <c r="I22" s="47">
        <v>484</v>
      </c>
      <c r="J22" s="47">
        <v>128602</v>
      </c>
      <c r="K22" s="47">
        <v>-215</v>
      </c>
      <c r="L22" s="43">
        <v>-0.16690343665820506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ht="12.6" customHeight="1" x14ac:dyDescent="0.2">
      <c r="A23" s="16" t="s">
        <v>7</v>
      </c>
      <c r="B23" s="47">
        <v>60538</v>
      </c>
      <c r="C23" s="47">
        <v>683</v>
      </c>
      <c r="D23" s="47">
        <v>646</v>
      </c>
      <c r="E23" s="47">
        <v>37</v>
      </c>
      <c r="F23" s="47">
        <v>891</v>
      </c>
      <c r="G23" s="47">
        <v>1029</v>
      </c>
      <c r="H23" s="47">
        <v>-138</v>
      </c>
      <c r="I23" s="47">
        <v>107</v>
      </c>
      <c r="J23" s="47">
        <v>60438</v>
      </c>
      <c r="K23" s="47">
        <v>-100</v>
      </c>
      <c r="L23" s="43">
        <v>-0.16518550332022863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ht="12.6" customHeight="1" x14ac:dyDescent="0.2">
      <c r="A24" s="15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ht="12.6" customHeight="1" x14ac:dyDescent="0.2">
      <c r="A25" s="18" t="s">
        <v>14</v>
      </c>
      <c r="B25" s="46">
        <v>793418</v>
      </c>
      <c r="C25" s="46">
        <v>6917</v>
      </c>
      <c r="D25" s="46">
        <v>7972</v>
      </c>
      <c r="E25" s="46">
        <v>-1055</v>
      </c>
      <c r="F25" s="46">
        <v>20255</v>
      </c>
      <c r="G25" s="46">
        <v>21205</v>
      </c>
      <c r="H25" s="46">
        <v>-950</v>
      </c>
      <c r="I25" s="46">
        <v>3491</v>
      </c>
      <c r="J25" s="46">
        <v>794516</v>
      </c>
      <c r="K25" s="46">
        <v>1098</v>
      </c>
      <c r="L25" s="45">
        <v>0.13838859214184704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ht="12.6" customHeight="1" x14ac:dyDescent="0.2">
      <c r="A26" s="15" t="s">
        <v>17</v>
      </c>
      <c r="B26" s="47">
        <v>137824</v>
      </c>
      <c r="C26" s="47">
        <v>944</v>
      </c>
      <c r="D26" s="47">
        <v>2247</v>
      </c>
      <c r="E26" s="47">
        <v>-1303</v>
      </c>
      <c r="F26" s="47">
        <v>5094</v>
      </c>
      <c r="G26" s="47">
        <v>5950</v>
      </c>
      <c r="H26" s="47">
        <v>-856</v>
      </c>
      <c r="I26" s="47">
        <v>983</v>
      </c>
      <c r="J26" s="47">
        <v>136609</v>
      </c>
      <c r="K26" s="47">
        <v>-1215</v>
      </c>
      <c r="L26" s="43">
        <v>-0.88155908985372655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ht="12.6" customHeight="1" x14ac:dyDescent="0.2">
      <c r="A27" s="15" t="s">
        <v>16</v>
      </c>
      <c r="B27" s="47">
        <v>215581</v>
      </c>
      <c r="C27" s="47">
        <v>1830</v>
      </c>
      <c r="D27" s="47">
        <v>1875</v>
      </c>
      <c r="E27" s="47">
        <v>-45</v>
      </c>
      <c r="F27" s="47">
        <v>5575</v>
      </c>
      <c r="G27" s="47">
        <v>5667</v>
      </c>
      <c r="H27" s="47">
        <v>-92</v>
      </c>
      <c r="I27" s="47">
        <v>712</v>
      </c>
      <c r="J27" s="47">
        <v>216039</v>
      </c>
      <c r="K27" s="47">
        <v>458</v>
      </c>
      <c r="L27" s="43">
        <v>0.2124491490437469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ht="12.6" customHeight="1" x14ac:dyDescent="0.2">
      <c r="A28" s="15" t="s">
        <v>15</v>
      </c>
      <c r="B28" s="47">
        <v>440013</v>
      </c>
      <c r="C28" s="47">
        <v>4143</v>
      </c>
      <c r="D28" s="47">
        <v>3850</v>
      </c>
      <c r="E28" s="47">
        <v>293</v>
      </c>
      <c r="F28" s="47">
        <v>9586</v>
      </c>
      <c r="G28" s="47">
        <v>9588</v>
      </c>
      <c r="H28" s="47">
        <v>-2</v>
      </c>
      <c r="I28" s="47">
        <v>1796</v>
      </c>
      <c r="J28" s="47">
        <v>441868</v>
      </c>
      <c r="K28" s="47">
        <v>1855</v>
      </c>
      <c r="L28" s="43">
        <v>0.42157845336387789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ht="12.6" customHeight="1" x14ac:dyDescent="0.2">
      <c r="A29" s="15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ht="12.6" customHeight="1" x14ac:dyDescent="0.2">
      <c r="A30" s="18" t="s">
        <v>18</v>
      </c>
      <c r="B30" s="46">
        <v>941082</v>
      </c>
      <c r="C30" s="46">
        <v>9100</v>
      </c>
      <c r="D30" s="46">
        <v>9933</v>
      </c>
      <c r="E30" s="46">
        <v>-833</v>
      </c>
      <c r="F30" s="46">
        <v>20015</v>
      </c>
      <c r="G30" s="46">
        <v>18862</v>
      </c>
      <c r="H30" s="46">
        <v>1153</v>
      </c>
      <c r="I30" s="46">
        <v>6873</v>
      </c>
      <c r="J30" s="46">
        <v>948582</v>
      </c>
      <c r="K30" s="46">
        <v>7500</v>
      </c>
      <c r="L30" s="45">
        <v>0.79695499435755868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ht="12.6" customHeight="1" x14ac:dyDescent="0.2">
      <c r="A31" s="15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ht="12.6" customHeight="1" x14ac:dyDescent="0.2">
      <c r="A32" s="18" t="s">
        <v>19</v>
      </c>
      <c r="B32" s="46">
        <v>856127</v>
      </c>
      <c r="C32" s="46">
        <v>8553</v>
      </c>
      <c r="D32" s="46">
        <v>8415</v>
      </c>
      <c r="E32" s="46">
        <v>138</v>
      </c>
      <c r="F32" s="46">
        <v>20731</v>
      </c>
      <c r="G32" s="46">
        <v>22542</v>
      </c>
      <c r="H32" s="46">
        <v>-1811</v>
      </c>
      <c r="I32" s="46">
        <v>2682</v>
      </c>
      <c r="J32" s="46">
        <v>857033</v>
      </c>
      <c r="K32" s="46">
        <v>906</v>
      </c>
      <c r="L32" s="45">
        <v>0.10582542076117213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ht="12.6" customHeight="1" x14ac:dyDescent="0.2">
      <c r="A33" s="15" t="s">
        <v>20</v>
      </c>
      <c r="B33" s="47">
        <v>31034</v>
      </c>
      <c r="C33" s="47">
        <v>283</v>
      </c>
      <c r="D33" s="47">
        <v>345</v>
      </c>
      <c r="E33" s="47">
        <v>-62</v>
      </c>
      <c r="F33" s="47">
        <v>648</v>
      </c>
      <c r="G33" s="47">
        <v>796</v>
      </c>
      <c r="H33" s="47">
        <v>-148</v>
      </c>
      <c r="I33" s="47">
        <v>92</v>
      </c>
      <c r="J33" s="47">
        <v>30911</v>
      </c>
      <c r="K33" s="47">
        <v>-123</v>
      </c>
      <c r="L33" s="43">
        <v>-0.39633949861442291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ht="12.6" customHeight="1" x14ac:dyDescent="0.2">
      <c r="A34" s="15" t="s">
        <v>23</v>
      </c>
      <c r="B34" s="47">
        <v>59105</v>
      </c>
      <c r="C34" s="47">
        <v>466</v>
      </c>
      <c r="D34" s="47">
        <v>694</v>
      </c>
      <c r="E34" s="47">
        <v>-228</v>
      </c>
      <c r="F34" s="47">
        <v>1280</v>
      </c>
      <c r="G34" s="47">
        <v>1681</v>
      </c>
      <c r="H34" s="47">
        <v>-401</v>
      </c>
      <c r="I34" s="47">
        <v>324</v>
      </c>
      <c r="J34" s="47">
        <v>58776</v>
      </c>
      <c r="K34" s="47">
        <v>-329</v>
      </c>
      <c r="L34" s="43">
        <v>-0.55663649437441842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ht="12.6" customHeight="1" x14ac:dyDescent="0.2">
      <c r="A35" s="15" t="s">
        <v>47</v>
      </c>
      <c r="B35" s="47">
        <v>46170</v>
      </c>
      <c r="C35" s="47">
        <v>442</v>
      </c>
      <c r="D35" s="47">
        <v>483</v>
      </c>
      <c r="E35" s="47">
        <v>-41</v>
      </c>
      <c r="F35" s="47">
        <v>1761</v>
      </c>
      <c r="G35" s="47">
        <v>1870</v>
      </c>
      <c r="H35" s="47">
        <v>-109</v>
      </c>
      <c r="I35" s="47">
        <v>96</v>
      </c>
      <c r="J35" s="47">
        <v>45986</v>
      </c>
      <c r="K35" s="47">
        <v>-184</v>
      </c>
      <c r="L35" s="43">
        <v>-0.39852718215291316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ht="12.6" customHeight="1" x14ac:dyDescent="0.2">
      <c r="A36" s="15" t="s">
        <v>48</v>
      </c>
      <c r="B36" s="47">
        <v>13409</v>
      </c>
      <c r="C36" s="47">
        <v>159</v>
      </c>
      <c r="D36" s="47">
        <v>144</v>
      </c>
      <c r="E36" s="47">
        <v>15</v>
      </c>
      <c r="F36" s="47">
        <v>360</v>
      </c>
      <c r="G36" s="47">
        <v>379</v>
      </c>
      <c r="H36" s="47">
        <v>-19</v>
      </c>
      <c r="I36" s="47">
        <v>20</v>
      </c>
      <c r="J36" s="47">
        <v>13463</v>
      </c>
      <c r="K36" s="47">
        <v>54</v>
      </c>
      <c r="L36" s="43">
        <v>0.40271459467521814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ht="12.6" customHeight="1" x14ac:dyDescent="0.2">
      <c r="A37" s="15" t="s">
        <v>22</v>
      </c>
      <c r="B37" s="47">
        <v>360930</v>
      </c>
      <c r="C37" s="47">
        <v>3705</v>
      </c>
      <c r="D37" s="47">
        <v>3493</v>
      </c>
      <c r="E37" s="47">
        <v>212</v>
      </c>
      <c r="F37" s="47">
        <v>7785</v>
      </c>
      <c r="G37" s="47">
        <v>8683</v>
      </c>
      <c r="H37" s="47">
        <v>-898</v>
      </c>
      <c r="I37" s="47">
        <v>1136</v>
      </c>
      <c r="J37" s="47">
        <v>361438</v>
      </c>
      <c r="K37" s="47">
        <v>508</v>
      </c>
      <c r="L37" s="43">
        <v>0.14074751336824315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ht="12.6" customHeight="1" x14ac:dyDescent="0.2">
      <c r="A38" s="15" t="s">
        <v>21</v>
      </c>
      <c r="B38" s="47">
        <v>161234</v>
      </c>
      <c r="C38" s="47">
        <v>1628</v>
      </c>
      <c r="D38" s="47">
        <v>1492</v>
      </c>
      <c r="E38" s="47">
        <v>136</v>
      </c>
      <c r="F38" s="47">
        <v>3672</v>
      </c>
      <c r="G38" s="47">
        <v>4051</v>
      </c>
      <c r="H38" s="47">
        <v>-379</v>
      </c>
      <c r="I38" s="47">
        <v>301</v>
      </c>
      <c r="J38" s="47">
        <v>162142</v>
      </c>
      <c r="K38" s="47">
        <v>908</v>
      </c>
      <c r="L38" s="43">
        <v>0.56315665430368278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ht="12.6" customHeight="1" x14ac:dyDescent="0.2">
      <c r="A39" s="15" t="s">
        <v>24</v>
      </c>
      <c r="B39" s="47">
        <v>184245</v>
      </c>
      <c r="C39" s="47">
        <v>1870</v>
      </c>
      <c r="D39" s="47">
        <v>1764</v>
      </c>
      <c r="E39" s="47">
        <v>106</v>
      </c>
      <c r="F39" s="47">
        <v>5225</v>
      </c>
      <c r="G39" s="47">
        <v>5082</v>
      </c>
      <c r="H39" s="47">
        <v>143</v>
      </c>
      <c r="I39" s="47">
        <v>713</v>
      </c>
      <c r="J39" s="47">
        <v>184317</v>
      </c>
      <c r="K39" s="47">
        <v>72</v>
      </c>
      <c r="L39" s="43">
        <v>3.9078401042090698E-2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ht="12.6" customHeight="1" x14ac:dyDescent="0.2">
      <c r="A40" s="15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ht="12.6" customHeight="1" x14ac:dyDescent="0.2">
      <c r="A41" s="18" t="s">
        <v>43</v>
      </c>
      <c r="B41" s="46">
        <v>577076</v>
      </c>
      <c r="C41" s="46">
        <v>6160</v>
      </c>
      <c r="D41" s="46">
        <v>5011</v>
      </c>
      <c r="E41" s="46">
        <v>1149</v>
      </c>
      <c r="F41" s="46">
        <v>13325</v>
      </c>
      <c r="G41" s="46">
        <v>12311</v>
      </c>
      <c r="H41" s="46">
        <v>1014</v>
      </c>
      <c r="I41" s="46">
        <v>1956</v>
      </c>
      <c r="J41" s="46">
        <v>581312</v>
      </c>
      <c r="K41" s="46">
        <v>4236</v>
      </c>
      <c r="L41" s="45">
        <v>0.73404542902494652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ht="12.6" customHeight="1" x14ac:dyDescent="0.2">
      <c r="A42" s="15" t="s">
        <v>25</v>
      </c>
      <c r="B42" s="47">
        <v>293981</v>
      </c>
      <c r="C42" s="47">
        <v>2921</v>
      </c>
      <c r="D42" s="47">
        <v>2670</v>
      </c>
      <c r="E42" s="47">
        <v>251</v>
      </c>
      <c r="F42" s="47">
        <v>4911</v>
      </c>
      <c r="G42" s="47">
        <v>5265</v>
      </c>
      <c r="H42" s="47">
        <v>-354</v>
      </c>
      <c r="I42" s="47">
        <v>1254</v>
      </c>
      <c r="J42" s="47">
        <v>295025</v>
      </c>
      <c r="K42" s="47">
        <v>1044</v>
      </c>
      <c r="L42" s="43">
        <v>0.35512499107085155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ht="12.6" customHeight="1" x14ac:dyDescent="0.2">
      <c r="A43" s="15" t="s">
        <v>1</v>
      </c>
      <c r="B43" s="47">
        <v>32526</v>
      </c>
      <c r="C43" s="47">
        <v>366</v>
      </c>
      <c r="D43" s="47">
        <v>268</v>
      </c>
      <c r="E43" s="47">
        <v>98</v>
      </c>
      <c r="F43" s="47">
        <v>324</v>
      </c>
      <c r="G43" s="47">
        <v>534</v>
      </c>
      <c r="H43" s="47">
        <v>-210</v>
      </c>
      <c r="I43" s="47">
        <v>56</v>
      </c>
      <c r="J43" s="47">
        <v>32363</v>
      </c>
      <c r="K43" s="47">
        <v>-163</v>
      </c>
      <c r="L43" s="43">
        <v>-0.5011375514972638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ht="12.6" customHeight="1" x14ac:dyDescent="0.2">
      <c r="A44" s="15" t="s">
        <v>28</v>
      </c>
      <c r="B44" s="47">
        <v>108573</v>
      </c>
      <c r="C44" s="47">
        <v>1262</v>
      </c>
      <c r="D44" s="47">
        <v>943</v>
      </c>
      <c r="E44" s="47">
        <v>319</v>
      </c>
      <c r="F44" s="47">
        <v>3600</v>
      </c>
      <c r="G44" s="47">
        <v>2504</v>
      </c>
      <c r="H44" s="47">
        <v>1096</v>
      </c>
      <c r="I44" s="47">
        <v>204</v>
      </c>
      <c r="J44" s="47">
        <v>110530</v>
      </c>
      <c r="K44" s="47">
        <v>1957</v>
      </c>
      <c r="L44" s="43">
        <v>1.8024739115618063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ht="12.6" customHeight="1" x14ac:dyDescent="0.2">
      <c r="A45" s="15" t="s">
        <v>27</v>
      </c>
      <c r="B45" s="47">
        <v>28741</v>
      </c>
      <c r="C45" s="47">
        <v>317</v>
      </c>
      <c r="D45" s="47">
        <v>252</v>
      </c>
      <c r="E45" s="47">
        <v>65</v>
      </c>
      <c r="F45" s="47">
        <v>725</v>
      </c>
      <c r="G45" s="47">
        <v>659</v>
      </c>
      <c r="H45" s="47">
        <v>66</v>
      </c>
      <c r="I45" s="47">
        <v>38</v>
      </c>
      <c r="J45" s="47">
        <v>28898</v>
      </c>
      <c r="K45" s="47">
        <v>157</v>
      </c>
      <c r="L45" s="43">
        <v>0.54625795901325636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ht="12.6" customHeight="1" x14ac:dyDescent="0.2">
      <c r="A46" s="15" t="s">
        <v>26</v>
      </c>
      <c r="B46" s="47">
        <v>34115</v>
      </c>
      <c r="C46" s="47">
        <v>362</v>
      </c>
      <c r="D46" s="47">
        <v>225</v>
      </c>
      <c r="E46" s="47">
        <v>137</v>
      </c>
      <c r="F46" s="47">
        <v>1031</v>
      </c>
      <c r="G46" s="47">
        <v>885</v>
      </c>
      <c r="H46" s="47">
        <v>146</v>
      </c>
      <c r="I46" s="47">
        <v>104</v>
      </c>
      <c r="J46" s="47">
        <v>34455</v>
      </c>
      <c r="K46" s="47">
        <v>340</v>
      </c>
      <c r="L46" s="43">
        <v>0.99662904880551073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ht="12.6" customHeight="1" x14ac:dyDescent="0.2">
      <c r="A47" s="15" t="s">
        <v>29</v>
      </c>
      <c r="B47" s="47">
        <v>79140</v>
      </c>
      <c r="C47" s="47">
        <v>932</v>
      </c>
      <c r="D47" s="47">
        <v>653</v>
      </c>
      <c r="E47" s="47">
        <v>279</v>
      </c>
      <c r="F47" s="47">
        <v>2734</v>
      </c>
      <c r="G47" s="47">
        <v>2464</v>
      </c>
      <c r="H47" s="47">
        <v>270</v>
      </c>
      <c r="I47" s="47">
        <v>300</v>
      </c>
      <c r="J47" s="47">
        <v>80041</v>
      </c>
      <c r="K47" s="47">
        <v>901</v>
      </c>
      <c r="L47" s="43">
        <v>1.1384887541066464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ht="12.6" customHeight="1" x14ac:dyDescent="0.2">
      <c r="A48" s="15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ht="12.6" customHeight="1" x14ac:dyDescent="0.2">
      <c r="A49" s="18" t="s">
        <v>10</v>
      </c>
      <c r="B49" s="46">
        <v>228171</v>
      </c>
      <c r="C49" s="46">
        <v>2229</v>
      </c>
      <c r="D49" s="46">
        <v>2312</v>
      </c>
      <c r="E49" s="46">
        <v>-83</v>
      </c>
      <c r="F49" s="46">
        <v>2351</v>
      </c>
      <c r="G49" s="46">
        <v>2038</v>
      </c>
      <c r="H49" s="46">
        <v>313</v>
      </c>
      <c r="I49" s="46">
        <v>2403</v>
      </c>
      <c r="J49" s="46">
        <v>230804</v>
      </c>
      <c r="K49" s="46">
        <v>2633</v>
      </c>
      <c r="L49" s="45">
        <v>1.1539590920844456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 x14ac:dyDescent="0.2">
      <c r="A52" s="42" t="s">
        <v>41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 x14ac:dyDescent="0.2">
      <c r="A54" s="49" t="s">
        <v>101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 x14ac:dyDescent="0.2">
      <c r="A55" s="12" t="s">
        <v>141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 x14ac:dyDescent="0.2">
      <c r="A56" s="50" t="s">
        <v>160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2.6" customHeight="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2.6" customHeight="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2.6" customHeight="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2.6" customHeight="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2.6" customHeight="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2.6" customHeight="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2.6" customHeight="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2.6" customHeight="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2.6" customHeight="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2.6" customHeight="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2.6" customHeight="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2.6" customHeight="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2.6" customHeight="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2.6" customHeight="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2.6" customHeight="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6" customHeight="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6" customHeight="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7" orientation="portrait" verticalDpi="4294967292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U84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140625" style="2" customWidth="1"/>
    <col min="5" max="5" width="12" style="2" customWidth="1"/>
    <col min="6" max="12" width="10.140625" style="2" customWidth="1"/>
    <col min="13" max="248" width="9.28515625" style="2" customWidth="1"/>
    <col min="249" max="16384" width="9.140625" style="2"/>
  </cols>
  <sheetData>
    <row r="1" spans="1:21" s="4" customFormat="1" ht="12.6" customHeight="1" x14ac:dyDescent="0.2">
      <c r="A1" s="59" t="s">
        <v>75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42</v>
      </c>
      <c r="B4" s="29" t="s">
        <v>62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135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49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ht="12" customHeight="1" x14ac:dyDescent="0.2">
      <c r="A11" s="15" t="s">
        <v>18</v>
      </c>
      <c r="B11" s="47">
        <v>241010</v>
      </c>
      <c r="C11" s="47">
        <v>2049</v>
      </c>
      <c r="D11" s="47">
        <v>4026</v>
      </c>
      <c r="E11" s="47">
        <v>-1977</v>
      </c>
      <c r="F11" s="47">
        <v>12052</v>
      </c>
      <c r="G11" s="47">
        <v>12556</v>
      </c>
      <c r="H11" s="47">
        <v>-504</v>
      </c>
      <c r="I11" s="47">
        <v>2285</v>
      </c>
      <c r="J11" s="47">
        <v>240946</v>
      </c>
      <c r="K11" s="47">
        <v>-64</v>
      </c>
      <c r="L11" s="43">
        <v>0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ht="12" customHeight="1" x14ac:dyDescent="0.2">
      <c r="A12" s="13" t="s">
        <v>6</v>
      </c>
      <c r="B12" s="48">
        <v>97190</v>
      </c>
      <c r="C12" s="48">
        <v>1141</v>
      </c>
      <c r="D12" s="48">
        <v>1138</v>
      </c>
      <c r="E12" s="48">
        <v>3</v>
      </c>
      <c r="F12" s="48">
        <v>5661</v>
      </c>
      <c r="G12" s="48">
        <v>6854</v>
      </c>
      <c r="H12" s="48">
        <v>-1193</v>
      </c>
      <c r="I12" s="48">
        <v>2267</v>
      </c>
      <c r="J12" s="48">
        <v>98428</v>
      </c>
      <c r="K12" s="48">
        <v>1238</v>
      </c>
      <c r="L12" s="44">
        <v>1.3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ht="12" customHeight="1" x14ac:dyDescent="0.2">
      <c r="A13" s="15" t="s">
        <v>30</v>
      </c>
      <c r="B13" s="47">
        <v>118775</v>
      </c>
      <c r="C13" s="47">
        <v>827</v>
      </c>
      <c r="D13" s="47">
        <v>1974</v>
      </c>
      <c r="E13" s="47">
        <v>-1147</v>
      </c>
      <c r="F13" s="47">
        <v>5089</v>
      </c>
      <c r="G13" s="47">
        <v>5877</v>
      </c>
      <c r="H13" s="47">
        <v>-788</v>
      </c>
      <c r="I13" s="47">
        <v>952</v>
      </c>
      <c r="J13" s="47">
        <v>117768</v>
      </c>
      <c r="K13" s="47">
        <v>-1007</v>
      </c>
      <c r="L13" s="43">
        <v>-0.8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ht="12" customHeight="1" x14ac:dyDescent="0.2">
      <c r="A14" s="17" t="s">
        <v>12</v>
      </c>
      <c r="B14" s="48">
        <v>96354</v>
      </c>
      <c r="C14" s="48">
        <v>779</v>
      </c>
      <c r="D14" s="48">
        <v>1554</v>
      </c>
      <c r="E14" s="48">
        <v>-775</v>
      </c>
      <c r="F14" s="48">
        <v>5191</v>
      </c>
      <c r="G14" s="48">
        <v>6101</v>
      </c>
      <c r="H14" s="48">
        <v>-910</v>
      </c>
      <c r="I14" s="48">
        <v>387</v>
      </c>
      <c r="J14" s="48">
        <v>95509</v>
      </c>
      <c r="K14" s="48">
        <v>-845</v>
      </c>
      <c r="L14" s="44">
        <v>-0.9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ht="12" customHeight="1" x14ac:dyDescent="0.2">
      <c r="A15" s="15" t="s">
        <v>11</v>
      </c>
      <c r="B15" s="47">
        <v>74563</v>
      </c>
      <c r="C15" s="47">
        <v>745</v>
      </c>
      <c r="D15" s="47">
        <v>1059</v>
      </c>
      <c r="E15" s="47">
        <v>-314</v>
      </c>
      <c r="F15" s="47">
        <v>4214</v>
      </c>
      <c r="G15" s="47">
        <v>4656</v>
      </c>
      <c r="H15" s="47">
        <v>-442</v>
      </c>
      <c r="I15" s="47">
        <v>542</v>
      </c>
      <c r="J15" s="47">
        <v>74349</v>
      </c>
      <c r="K15" s="47">
        <v>-214</v>
      </c>
      <c r="L15" s="43">
        <v>-0.3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ht="21" customHeight="1" x14ac:dyDescent="0.2">
      <c r="A16" s="15" t="s">
        <v>83</v>
      </c>
      <c r="B16" s="47">
        <v>67800</v>
      </c>
      <c r="C16" s="47">
        <v>654</v>
      </c>
      <c r="D16" s="47">
        <v>850</v>
      </c>
      <c r="E16" s="47">
        <v>-196</v>
      </c>
      <c r="F16" s="47">
        <v>3149</v>
      </c>
      <c r="G16" s="47">
        <v>3180</v>
      </c>
      <c r="H16" s="47">
        <v>-31</v>
      </c>
      <c r="I16" s="47">
        <v>580</v>
      </c>
      <c r="J16" s="47">
        <v>68234</v>
      </c>
      <c r="K16" s="47">
        <v>434</v>
      </c>
      <c r="L16" s="43">
        <v>0.6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ht="12" customHeight="1" x14ac:dyDescent="0.2">
      <c r="A17" s="17" t="s">
        <v>84</v>
      </c>
      <c r="B17" s="48">
        <v>51174</v>
      </c>
      <c r="C17" s="48">
        <v>442</v>
      </c>
      <c r="D17" s="48">
        <v>701</v>
      </c>
      <c r="E17" s="48">
        <v>-259</v>
      </c>
      <c r="F17" s="48">
        <v>2682</v>
      </c>
      <c r="G17" s="48">
        <v>2916</v>
      </c>
      <c r="H17" s="48">
        <v>-234</v>
      </c>
      <c r="I17" s="48">
        <v>398</v>
      </c>
      <c r="J17" s="48">
        <v>51046</v>
      </c>
      <c r="K17" s="48">
        <v>-128</v>
      </c>
      <c r="L17" s="44">
        <v>-0.3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60" customFormat="1" ht="12" customHeight="1" x14ac:dyDescent="0.2">
      <c r="A18" s="60" t="s">
        <v>25</v>
      </c>
      <c r="B18" s="61">
        <v>46097</v>
      </c>
      <c r="C18" s="61">
        <v>364</v>
      </c>
      <c r="D18" s="61">
        <v>696</v>
      </c>
      <c r="E18" s="61">
        <v>-332</v>
      </c>
      <c r="F18" s="61">
        <v>2555</v>
      </c>
      <c r="G18" s="61">
        <v>2578</v>
      </c>
      <c r="H18" s="61">
        <v>-23</v>
      </c>
      <c r="I18" s="61">
        <v>449</v>
      </c>
      <c r="J18" s="61">
        <v>46080</v>
      </c>
      <c r="K18" s="61">
        <v>-17</v>
      </c>
      <c r="L18" s="62">
        <v>0</v>
      </c>
      <c r="M18" s="63"/>
      <c r="N18" s="63"/>
      <c r="O18" s="63"/>
      <c r="P18" s="63"/>
      <c r="Q18" s="63"/>
      <c r="R18" s="63"/>
      <c r="S18" s="63"/>
      <c r="T18" s="63"/>
      <c r="U18" s="63"/>
    </row>
    <row r="19" spans="1:21" ht="12" customHeight="1" x14ac:dyDescent="0.2">
      <c r="A19" s="17" t="s">
        <v>93</v>
      </c>
      <c r="B19" s="48">
        <v>31859</v>
      </c>
      <c r="C19" s="48">
        <v>295</v>
      </c>
      <c r="D19" s="48">
        <v>365</v>
      </c>
      <c r="E19" s="48">
        <v>-70</v>
      </c>
      <c r="F19" s="48">
        <v>1896</v>
      </c>
      <c r="G19" s="48">
        <v>2070</v>
      </c>
      <c r="H19" s="48">
        <v>-174</v>
      </c>
      <c r="I19" s="48">
        <v>627</v>
      </c>
      <c r="J19" s="48">
        <v>32242</v>
      </c>
      <c r="K19" s="48">
        <v>383</v>
      </c>
      <c r="L19" s="44">
        <v>1.2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60" customFormat="1" ht="12" customHeight="1" x14ac:dyDescent="0.2">
      <c r="A20" s="60" t="s">
        <v>86</v>
      </c>
      <c r="B20" s="61">
        <v>36552</v>
      </c>
      <c r="C20" s="61">
        <v>294</v>
      </c>
      <c r="D20" s="61">
        <v>527</v>
      </c>
      <c r="E20" s="61">
        <v>-233</v>
      </c>
      <c r="F20" s="61">
        <v>1512</v>
      </c>
      <c r="G20" s="61">
        <v>1646</v>
      </c>
      <c r="H20" s="61">
        <v>-134</v>
      </c>
      <c r="I20" s="61">
        <v>180</v>
      </c>
      <c r="J20" s="61">
        <v>36365</v>
      </c>
      <c r="K20" s="61">
        <v>-187</v>
      </c>
      <c r="L20" s="62">
        <v>-0.5</v>
      </c>
      <c r="M20" s="63"/>
      <c r="N20" s="63"/>
      <c r="O20" s="63"/>
      <c r="P20" s="63"/>
      <c r="Q20" s="63"/>
      <c r="R20" s="63"/>
      <c r="S20" s="63"/>
      <c r="T20" s="63"/>
      <c r="U20" s="63"/>
    </row>
    <row r="21" spans="1:21" ht="21" customHeight="1" x14ac:dyDescent="0.2">
      <c r="A21" s="15" t="s">
        <v>87</v>
      </c>
      <c r="B21" s="47">
        <v>35264</v>
      </c>
      <c r="C21" s="47">
        <v>274</v>
      </c>
      <c r="D21" s="47">
        <v>443</v>
      </c>
      <c r="E21" s="47">
        <v>-169</v>
      </c>
      <c r="F21" s="47">
        <v>1920</v>
      </c>
      <c r="G21" s="47">
        <v>1886</v>
      </c>
      <c r="H21" s="47">
        <v>34</v>
      </c>
      <c r="I21" s="47">
        <v>106</v>
      </c>
      <c r="J21" s="47">
        <v>35235</v>
      </c>
      <c r="K21" s="47">
        <v>-29</v>
      </c>
      <c r="L21" s="43">
        <v>-0.1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" customHeight="1" x14ac:dyDescent="0.2">
      <c r="A22" s="17" t="s">
        <v>88</v>
      </c>
      <c r="B22" s="48">
        <v>32724</v>
      </c>
      <c r="C22" s="48">
        <v>265</v>
      </c>
      <c r="D22" s="48">
        <v>318</v>
      </c>
      <c r="E22" s="48">
        <v>-53</v>
      </c>
      <c r="F22" s="48">
        <v>1916</v>
      </c>
      <c r="G22" s="48">
        <v>2172</v>
      </c>
      <c r="H22" s="48">
        <v>-256</v>
      </c>
      <c r="I22" s="48">
        <v>112</v>
      </c>
      <c r="J22" s="48">
        <v>32527</v>
      </c>
      <c r="K22" s="48">
        <v>-197</v>
      </c>
      <c r="L22" s="44">
        <v>-0.6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s="60" customFormat="1" ht="12" customHeight="1" x14ac:dyDescent="0.2">
      <c r="A23" s="60" t="s">
        <v>89</v>
      </c>
      <c r="B23" s="61">
        <v>27657</v>
      </c>
      <c r="C23" s="61">
        <v>270</v>
      </c>
      <c r="D23" s="61">
        <v>400</v>
      </c>
      <c r="E23" s="61">
        <v>-130</v>
      </c>
      <c r="F23" s="61">
        <v>867</v>
      </c>
      <c r="G23" s="61">
        <v>1142</v>
      </c>
      <c r="H23" s="61">
        <v>-275</v>
      </c>
      <c r="I23" s="61">
        <v>128</v>
      </c>
      <c r="J23" s="61">
        <v>27361</v>
      </c>
      <c r="K23" s="61">
        <v>-296</v>
      </c>
      <c r="L23" s="62">
        <v>-1.1000000000000001</v>
      </c>
      <c r="M23" s="63"/>
      <c r="N23" s="63"/>
      <c r="O23" s="63"/>
      <c r="P23" s="63"/>
      <c r="Q23" s="63"/>
      <c r="R23" s="63"/>
      <c r="S23" s="63"/>
      <c r="T23" s="63"/>
      <c r="U23" s="63"/>
    </row>
    <row r="24" spans="1:21" ht="12" customHeight="1" x14ac:dyDescent="0.2">
      <c r="A24" s="17" t="s">
        <v>23</v>
      </c>
      <c r="B24" s="48">
        <v>25357</v>
      </c>
      <c r="C24" s="48">
        <v>198</v>
      </c>
      <c r="D24" s="48">
        <v>340</v>
      </c>
      <c r="E24" s="48">
        <v>-142</v>
      </c>
      <c r="F24" s="48">
        <v>1012</v>
      </c>
      <c r="G24" s="48">
        <v>1247</v>
      </c>
      <c r="H24" s="48">
        <v>-235</v>
      </c>
      <c r="I24" s="48">
        <v>166</v>
      </c>
      <c r="J24" s="48">
        <v>25146</v>
      </c>
      <c r="K24" s="48">
        <v>-211</v>
      </c>
      <c r="L24" s="44">
        <v>-0.8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s="60" customFormat="1" ht="12" customHeight="1" x14ac:dyDescent="0.2">
      <c r="A25" s="60" t="s">
        <v>2</v>
      </c>
      <c r="B25" s="61">
        <v>22940</v>
      </c>
      <c r="C25" s="61">
        <v>200</v>
      </c>
      <c r="D25" s="61">
        <v>361</v>
      </c>
      <c r="E25" s="61">
        <v>-161</v>
      </c>
      <c r="F25" s="61">
        <v>1271</v>
      </c>
      <c r="G25" s="61">
        <v>1457</v>
      </c>
      <c r="H25" s="61">
        <v>-186</v>
      </c>
      <c r="I25" s="61">
        <v>169</v>
      </c>
      <c r="J25" s="61">
        <v>22762</v>
      </c>
      <c r="K25" s="61">
        <v>-178</v>
      </c>
      <c r="L25" s="62">
        <v>-0.8</v>
      </c>
      <c r="M25" s="63"/>
      <c r="N25" s="63"/>
      <c r="O25" s="63"/>
      <c r="P25" s="63"/>
      <c r="Q25" s="63"/>
      <c r="R25" s="63"/>
      <c r="S25" s="63"/>
      <c r="T25" s="63"/>
      <c r="U25" s="63"/>
    </row>
    <row r="26" spans="1:21" s="60" customFormat="1" ht="21" customHeight="1" x14ac:dyDescent="0.2">
      <c r="A26" s="60" t="s">
        <v>90</v>
      </c>
      <c r="B26" s="61">
        <v>25853</v>
      </c>
      <c r="C26" s="61">
        <v>252</v>
      </c>
      <c r="D26" s="61">
        <v>260</v>
      </c>
      <c r="E26" s="61">
        <v>-8</v>
      </c>
      <c r="F26" s="61">
        <v>1169</v>
      </c>
      <c r="G26" s="61">
        <v>1201</v>
      </c>
      <c r="H26" s="61">
        <v>-32</v>
      </c>
      <c r="I26" s="61">
        <v>86</v>
      </c>
      <c r="J26" s="61">
        <v>25961</v>
      </c>
      <c r="K26" s="61">
        <v>108</v>
      </c>
      <c r="L26" s="62">
        <v>0.4</v>
      </c>
      <c r="M26" s="63"/>
      <c r="N26" s="63"/>
      <c r="O26" s="63"/>
      <c r="P26" s="63"/>
      <c r="Q26" s="63"/>
      <c r="R26" s="63"/>
      <c r="S26" s="63"/>
      <c r="T26" s="63"/>
      <c r="U26" s="63"/>
    </row>
    <row r="27" spans="1:21" ht="12" customHeight="1" x14ac:dyDescent="0.2">
      <c r="A27" s="17" t="s">
        <v>5</v>
      </c>
      <c r="B27" s="48">
        <v>22115</v>
      </c>
      <c r="C27" s="48">
        <v>225</v>
      </c>
      <c r="D27" s="48">
        <v>313</v>
      </c>
      <c r="E27" s="48">
        <v>-88</v>
      </c>
      <c r="F27" s="48">
        <v>1869</v>
      </c>
      <c r="G27" s="48">
        <v>2087</v>
      </c>
      <c r="H27" s="48">
        <v>-218</v>
      </c>
      <c r="I27" s="48">
        <v>98</v>
      </c>
      <c r="J27" s="48">
        <v>21905</v>
      </c>
      <c r="K27" s="48">
        <v>-210</v>
      </c>
      <c r="L27" s="44">
        <v>-0.9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s="60" customFormat="1" ht="12" customHeight="1" x14ac:dyDescent="0.2">
      <c r="A28" s="60" t="s">
        <v>91</v>
      </c>
      <c r="B28" s="61">
        <v>15449</v>
      </c>
      <c r="C28" s="61">
        <v>177</v>
      </c>
      <c r="D28" s="61">
        <v>122</v>
      </c>
      <c r="E28" s="61">
        <v>55</v>
      </c>
      <c r="F28" s="61">
        <v>1132</v>
      </c>
      <c r="G28" s="61">
        <v>1406</v>
      </c>
      <c r="H28" s="61">
        <v>-274</v>
      </c>
      <c r="I28" s="61">
        <v>438</v>
      </c>
      <c r="J28" s="61">
        <v>15676</v>
      </c>
      <c r="K28" s="61">
        <v>227</v>
      </c>
      <c r="L28" s="62">
        <v>1.5</v>
      </c>
      <c r="M28" s="63"/>
      <c r="N28" s="63"/>
      <c r="O28" s="63"/>
      <c r="P28" s="63"/>
      <c r="Q28" s="63"/>
      <c r="R28" s="63"/>
      <c r="S28" s="63"/>
      <c r="T28" s="63"/>
      <c r="U28" s="63"/>
    </row>
    <row r="29" spans="1:21" ht="12" customHeight="1" x14ac:dyDescent="0.2">
      <c r="A29" s="17" t="s">
        <v>92</v>
      </c>
      <c r="B29" s="48">
        <v>21800</v>
      </c>
      <c r="C29" s="48">
        <v>236</v>
      </c>
      <c r="D29" s="48">
        <v>199</v>
      </c>
      <c r="E29" s="48">
        <v>37</v>
      </c>
      <c r="F29" s="48">
        <v>1263</v>
      </c>
      <c r="G29" s="48">
        <v>1265</v>
      </c>
      <c r="H29" s="48">
        <v>-2</v>
      </c>
      <c r="I29" s="48">
        <v>147</v>
      </c>
      <c r="J29" s="48">
        <v>21944</v>
      </c>
      <c r="K29" s="48">
        <v>144</v>
      </c>
      <c r="L29" s="44">
        <v>0.7</v>
      </c>
      <c r="M29" s="6"/>
      <c r="N29" s="6"/>
      <c r="O29" s="6"/>
      <c r="P29" s="6"/>
      <c r="Q29" s="6"/>
      <c r="R29" s="6"/>
      <c r="S29" s="6"/>
      <c r="T29" s="6"/>
      <c r="U29" s="6"/>
    </row>
    <row r="30" spans="1:21" s="60" customFormat="1" ht="12" customHeight="1" x14ac:dyDescent="0.2">
      <c r="A30" s="60" t="s">
        <v>94</v>
      </c>
      <c r="B30" s="61">
        <v>20633</v>
      </c>
      <c r="C30" s="61">
        <v>197</v>
      </c>
      <c r="D30" s="61">
        <v>211</v>
      </c>
      <c r="E30" s="61">
        <v>-14</v>
      </c>
      <c r="F30" s="61">
        <v>1040</v>
      </c>
      <c r="G30" s="61">
        <v>1017</v>
      </c>
      <c r="H30" s="61">
        <v>23</v>
      </c>
      <c r="I30" s="61">
        <v>62</v>
      </c>
      <c r="J30" s="61">
        <v>20704</v>
      </c>
      <c r="K30" s="61">
        <v>71</v>
      </c>
      <c r="L30" s="62">
        <v>0.3</v>
      </c>
      <c r="M30" s="63"/>
      <c r="N30" s="63"/>
      <c r="O30" s="63"/>
      <c r="P30" s="63"/>
      <c r="Q30" s="63"/>
      <c r="R30" s="63"/>
      <c r="S30" s="63"/>
      <c r="T30" s="63"/>
      <c r="U30" s="63"/>
    </row>
    <row r="31" spans="1:2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 x14ac:dyDescent="0.2">
      <c r="A33" s="42" t="s">
        <v>41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 x14ac:dyDescent="0.2">
      <c r="A34" s="2" t="s">
        <v>95</v>
      </c>
      <c r="B34" s="11"/>
      <c r="C34" s="11"/>
      <c r="D34" s="11"/>
      <c r="E34" s="11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 x14ac:dyDescent="0.2"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 x14ac:dyDescent="0.2">
      <c r="A36" s="49" t="s">
        <v>101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 x14ac:dyDescent="0.2">
      <c r="A37" s="12" t="s">
        <v>141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 x14ac:dyDescent="0.2">
      <c r="A38" s="50" t="s">
        <v>160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2.6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6" customHeight="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6" customHeight="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2.6" customHeight="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2.6" customHeight="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2.6" customHeight="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2.6" customHeight="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2.6" customHeight="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2.6" customHeight="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2.6" customHeight="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2.6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6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6" customHeight="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6" customHeight="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6" customHeight="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6" customHeight="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6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6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7" orientation="portrait" verticalDpi="4294967292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pageSetUpPr fitToPage="1"/>
  </sheetPr>
  <dimension ref="A1:U102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140625" style="2" customWidth="1"/>
    <col min="5" max="5" width="12" style="2" customWidth="1"/>
    <col min="6" max="12" width="10.140625" style="2" customWidth="1"/>
    <col min="13" max="248" width="9.28515625" style="2" customWidth="1"/>
    <col min="249" max="16384" width="9.140625" style="2"/>
  </cols>
  <sheetData>
    <row r="1" spans="1:21" ht="12.6" customHeight="1" x14ac:dyDescent="0.2">
      <c r="A1" s="59" t="s">
        <v>76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/>
      <c r="B4" s="29" t="s">
        <v>63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136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32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ht="12.6" customHeight="1" x14ac:dyDescent="0.2">
      <c r="A11" s="18" t="s">
        <v>0</v>
      </c>
      <c r="B11" s="46">
        <v>5739892</v>
      </c>
      <c r="C11" s="46">
        <v>56729</v>
      </c>
      <c r="D11" s="46">
        <v>58242</v>
      </c>
      <c r="E11" s="46">
        <v>-1513</v>
      </c>
      <c r="F11" s="46">
        <v>111583</v>
      </c>
      <c r="G11" s="46">
        <v>116331</v>
      </c>
      <c r="H11" s="46">
        <v>-4748</v>
      </c>
      <c r="I11" s="46">
        <v>20363</v>
      </c>
      <c r="J11" s="46">
        <v>5757814</v>
      </c>
      <c r="K11" s="46">
        <v>17922</v>
      </c>
      <c r="L11" s="45">
        <v>0.31223583997747695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ht="12.6" customHeight="1" x14ac:dyDescent="0.2">
      <c r="A12" s="14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ht="12.6" customHeight="1" x14ac:dyDescent="0.2">
      <c r="A13" s="18" t="s">
        <v>8</v>
      </c>
      <c r="B13" s="46">
        <v>929993</v>
      </c>
      <c r="C13" s="46">
        <v>9972</v>
      </c>
      <c r="D13" s="46">
        <v>9515</v>
      </c>
      <c r="E13" s="46">
        <v>457</v>
      </c>
      <c r="F13" s="46">
        <v>16336</v>
      </c>
      <c r="G13" s="46">
        <v>16795</v>
      </c>
      <c r="H13" s="46">
        <v>-459</v>
      </c>
      <c r="I13" s="46">
        <v>4346</v>
      </c>
      <c r="J13" s="46">
        <v>934144</v>
      </c>
      <c r="K13" s="46">
        <v>4151</v>
      </c>
      <c r="L13" s="45">
        <v>0.44634744562593481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ht="12.6" customHeight="1" x14ac:dyDescent="0.2">
      <c r="A14" s="15" t="s">
        <v>3</v>
      </c>
      <c r="B14" s="47">
        <v>452159</v>
      </c>
      <c r="C14" s="47">
        <v>4863</v>
      </c>
      <c r="D14" s="47">
        <v>4864</v>
      </c>
      <c r="E14" s="47">
        <v>-1</v>
      </c>
      <c r="F14" s="47">
        <v>8373</v>
      </c>
      <c r="G14" s="47">
        <v>8107</v>
      </c>
      <c r="H14" s="47">
        <v>266</v>
      </c>
      <c r="I14" s="47">
        <v>1242</v>
      </c>
      <c r="J14" s="47">
        <v>453666</v>
      </c>
      <c r="K14" s="47">
        <v>1507</v>
      </c>
      <c r="L14" s="43">
        <v>0.33328983830909042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ht="12.6" customHeight="1" x14ac:dyDescent="0.2">
      <c r="A15" s="15" t="s">
        <v>4</v>
      </c>
      <c r="B15" s="47">
        <v>228847</v>
      </c>
      <c r="C15" s="47">
        <v>2359</v>
      </c>
      <c r="D15" s="47">
        <v>2082</v>
      </c>
      <c r="E15" s="47">
        <v>277</v>
      </c>
      <c r="F15" s="47">
        <v>3408</v>
      </c>
      <c r="G15" s="47">
        <v>3116</v>
      </c>
      <c r="H15" s="47">
        <v>292</v>
      </c>
      <c r="I15" s="47">
        <v>359</v>
      </c>
      <c r="J15" s="47">
        <v>229775</v>
      </c>
      <c r="K15" s="47">
        <v>928</v>
      </c>
      <c r="L15" s="43">
        <v>0.40551110567322274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ht="12.6" customHeight="1" x14ac:dyDescent="0.2">
      <c r="A16" s="15" t="s">
        <v>6</v>
      </c>
      <c r="B16" s="47">
        <v>248987</v>
      </c>
      <c r="C16" s="47">
        <v>2750</v>
      </c>
      <c r="D16" s="47">
        <v>2569</v>
      </c>
      <c r="E16" s="47">
        <v>181</v>
      </c>
      <c r="F16" s="47">
        <v>4555</v>
      </c>
      <c r="G16" s="47">
        <v>5572</v>
      </c>
      <c r="H16" s="47">
        <v>-1017</v>
      </c>
      <c r="I16" s="47">
        <v>2745</v>
      </c>
      <c r="J16" s="47">
        <v>250703</v>
      </c>
      <c r="K16" s="47">
        <v>1716</v>
      </c>
      <c r="L16" s="43">
        <v>0.68919260844943708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ht="12.6" customHeight="1" x14ac:dyDescent="0.2">
      <c r="A17" s="15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ht="12.6" customHeight="1" x14ac:dyDescent="0.2">
      <c r="A18" s="18" t="s">
        <v>9</v>
      </c>
      <c r="B18" s="46">
        <v>1426817</v>
      </c>
      <c r="C18" s="46">
        <v>13863</v>
      </c>
      <c r="D18" s="46">
        <v>15111</v>
      </c>
      <c r="E18" s="46">
        <v>-1248</v>
      </c>
      <c r="F18" s="46">
        <v>21551</v>
      </c>
      <c r="G18" s="46">
        <v>23782</v>
      </c>
      <c r="H18" s="46">
        <v>-2231</v>
      </c>
      <c r="I18" s="46">
        <v>2848</v>
      </c>
      <c r="J18" s="46">
        <v>1427796</v>
      </c>
      <c r="K18" s="46">
        <v>979</v>
      </c>
      <c r="L18" s="45">
        <v>6.8614265179066408E-2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ht="12.6" customHeight="1" x14ac:dyDescent="0.2">
      <c r="A19" s="15" t="s">
        <v>12</v>
      </c>
      <c r="B19" s="47">
        <v>832936</v>
      </c>
      <c r="C19" s="47">
        <v>7604</v>
      </c>
      <c r="D19" s="47">
        <v>9049</v>
      </c>
      <c r="E19" s="47">
        <v>-1445</v>
      </c>
      <c r="F19" s="47">
        <v>10065</v>
      </c>
      <c r="G19" s="47">
        <v>11969</v>
      </c>
      <c r="H19" s="47">
        <v>-1904</v>
      </c>
      <c r="I19" s="47">
        <v>1349</v>
      </c>
      <c r="J19" s="47">
        <v>832850</v>
      </c>
      <c r="K19" s="47">
        <v>-86</v>
      </c>
      <c r="L19" s="43">
        <v>-1.0324922923249805E-2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ht="12.6" customHeight="1" x14ac:dyDescent="0.2">
      <c r="A20" s="15" t="s">
        <v>2</v>
      </c>
      <c r="B20" s="47">
        <v>199953</v>
      </c>
      <c r="C20" s="47">
        <v>2343</v>
      </c>
      <c r="D20" s="47">
        <v>1808</v>
      </c>
      <c r="E20" s="47">
        <v>535</v>
      </c>
      <c r="F20" s="47">
        <v>3741</v>
      </c>
      <c r="G20" s="47">
        <v>3196</v>
      </c>
      <c r="H20" s="47">
        <v>545</v>
      </c>
      <c r="I20" s="47">
        <v>433</v>
      </c>
      <c r="J20" s="47">
        <v>201451</v>
      </c>
      <c r="K20" s="47">
        <v>1498</v>
      </c>
      <c r="L20" s="43">
        <v>0.74917605637324769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ht="12.6" customHeight="1" x14ac:dyDescent="0.2">
      <c r="A21" s="15" t="s">
        <v>13</v>
      </c>
      <c r="B21" s="47">
        <v>204461</v>
      </c>
      <c r="C21" s="47">
        <v>1884</v>
      </c>
      <c r="D21" s="47">
        <v>2061</v>
      </c>
      <c r="E21" s="47">
        <v>-177</v>
      </c>
      <c r="F21" s="47">
        <v>4824</v>
      </c>
      <c r="G21" s="47">
        <v>5133</v>
      </c>
      <c r="H21" s="47">
        <v>-309</v>
      </c>
      <c r="I21" s="47">
        <v>299</v>
      </c>
      <c r="J21" s="47">
        <v>204140</v>
      </c>
      <c r="K21" s="47">
        <v>-321</v>
      </c>
      <c r="L21" s="43">
        <v>-0.15699815612757445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ht="12.6" customHeight="1" x14ac:dyDescent="0.2">
      <c r="A22" s="15" t="s">
        <v>5</v>
      </c>
      <c r="B22" s="47">
        <v>128753</v>
      </c>
      <c r="C22" s="47">
        <v>1329</v>
      </c>
      <c r="D22" s="47">
        <v>1507</v>
      </c>
      <c r="E22" s="47">
        <v>-178</v>
      </c>
      <c r="F22" s="47">
        <v>2166</v>
      </c>
      <c r="G22" s="47">
        <v>2475</v>
      </c>
      <c r="H22" s="47">
        <v>-309</v>
      </c>
      <c r="I22" s="47">
        <v>675</v>
      </c>
      <c r="J22" s="47">
        <v>128817</v>
      </c>
      <c r="K22" s="47">
        <v>64</v>
      </c>
      <c r="L22" s="43">
        <v>4.9707579629212524E-2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ht="12.6" customHeight="1" x14ac:dyDescent="0.2">
      <c r="A23" s="16" t="s">
        <v>7</v>
      </c>
      <c r="B23" s="47">
        <v>60714</v>
      </c>
      <c r="C23" s="47">
        <v>703</v>
      </c>
      <c r="D23" s="47">
        <v>686</v>
      </c>
      <c r="E23" s="47">
        <v>17</v>
      </c>
      <c r="F23" s="47">
        <v>755</v>
      </c>
      <c r="G23" s="47">
        <v>1009</v>
      </c>
      <c r="H23" s="47">
        <v>-254</v>
      </c>
      <c r="I23" s="47">
        <v>92</v>
      </c>
      <c r="J23" s="47">
        <v>60538</v>
      </c>
      <c r="K23" s="47">
        <v>-176</v>
      </c>
      <c r="L23" s="43">
        <v>-0.28988371709984517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ht="12.6" customHeight="1" x14ac:dyDescent="0.2">
      <c r="A24" s="15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ht="12.6" customHeight="1" x14ac:dyDescent="0.2">
      <c r="A25" s="18" t="s">
        <v>14</v>
      </c>
      <c r="B25" s="46">
        <v>792919</v>
      </c>
      <c r="C25" s="46">
        <v>7058</v>
      </c>
      <c r="D25" s="46">
        <v>8057</v>
      </c>
      <c r="E25" s="46">
        <v>-999</v>
      </c>
      <c r="F25" s="46">
        <v>19516</v>
      </c>
      <c r="G25" s="46">
        <v>20925</v>
      </c>
      <c r="H25" s="46">
        <v>-1409</v>
      </c>
      <c r="I25" s="46">
        <v>2321</v>
      </c>
      <c r="J25" s="46">
        <v>793418</v>
      </c>
      <c r="K25" s="46">
        <v>499</v>
      </c>
      <c r="L25" s="45">
        <v>6.2932027104912358E-2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ht="12.6" customHeight="1" x14ac:dyDescent="0.2">
      <c r="A26" s="15" t="s">
        <v>17</v>
      </c>
      <c r="B26" s="47">
        <v>140242</v>
      </c>
      <c r="C26" s="47">
        <v>980</v>
      </c>
      <c r="D26" s="47">
        <v>2287</v>
      </c>
      <c r="E26" s="47">
        <v>-1307</v>
      </c>
      <c r="F26" s="47">
        <v>4895</v>
      </c>
      <c r="G26" s="47">
        <v>6508</v>
      </c>
      <c r="H26" s="47">
        <v>-1613</v>
      </c>
      <c r="I26" s="47">
        <v>502</v>
      </c>
      <c r="J26" s="47">
        <v>137824</v>
      </c>
      <c r="K26" s="47">
        <v>-2418</v>
      </c>
      <c r="L26" s="43">
        <v>-1.7241625190741718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ht="12.6" customHeight="1" x14ac:dyDescent="0.2">
      <c r="A27" s="15" t="s">
        <v>16</v>
      </c>
      <c r="B27" s="47">
        <v>214972</v>
      </c>
      <c r="C27" s="47">
        <v>1899</v>
      </c>
      <c r="D27" s="47">
        <v>1907</v>
      </c>
      <c r="E27" s="47">
        <v>-8</v>
      </c>
      <c r="F27" s="47">
        <v>5222</v>
      </c>
      <c r="G27" s="47">
        <v>5454</v>
      </c>
      <c r="H27" s="47">
        <v>-232</v>
      </c>
      <c r="I27" s="47">
        <v>494</v>
      </c>
      <c r="J27" s="47">
        <v>215581</v>
      </c>
      <c r="K27" s="47">
        <v>609</v>
      </c>
      <c r="L27" s="43">
        <v>0.28329270788753885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ht="12.6" customHeight="1" x14ac:dyDescent="0.2">
      <c r="A28" s="15" t="s">
        <v>15</v>
      </c>
      <c r="B28" s="47">
        <v>437705</v>
      </c>
      <c r="C28" s="47">
        <v>4179</v>
      </c>
      <c r="D28" s="47">
        <v>3863</v>
      </c>
      <c r="E28" s="47">
        <v>316</v>
      </c>
      <c r="F28" s="47">
        <v>9399</v>
      </c>
      <c r="G28" s="47">
        <v>8963</v>
      </c>
      <c r="H28" s="47">
        <v>436</v>
      </c>
      <c r="I28" s="47">
        <v>1325</v>
      </c>
      <c r="J28" s="47">
        <v>440013</v>
      </c>
      <c r="K28" s="47">
        <v>2308</v>
      </c>
      <c r="L28" s="43">
        <v>0.52729578140528444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ht="12.6" customHeight="1" x14ac:dyDescent="0.2">
      <c r="A29" s="15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ht="12.6" customHeight="1" x14ac:dyDescent="0.2">
      <c r="A30" s="18" t="s">
        <v>18</v>
      </c>
      <c r="B30" s="46">
        <v>936093</v>
      </c>
      <c r="C30" s="46">
        <v>8871</v>
      </c>
      <c r="D30" s="46">
        <v>9898</v>
      </c>
      <c r="E30" s="46">
        <v>-1027</v>
      </c>
      <c r="F30" s="46">
        <v>19226</v>
      </c>
      <c r="G30" s="46">
        <v>19002</v>
      </c>
      <c r="H30" s="46">
        <v>224</v>
      </c>
      <c r="I30" s="46">
        <v>5223</v>
      </c>
      <c r="J30" s="46">
        <v>941082</v>
      </c>
      <c r="K30" s="46">
        <v>4989</v>
      </c>
      <c r="L30" s="45">
        <v>0.53295986616714364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ht="12.6" customHeight="1" x14ac:dyDescent="0.2">
      <c r="A31" s="15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ht="12.6" customHeight="1" x14ac:dyDescent="0.2">
      <c r="A32" s="18" t="s">
        <v>19</v>
      </c>
      <c r="B32" s="46">
        <v>854605</v>
      </c>
      <c r="C32" s="46">
        <v>8604</v>
      </c>
      <c r="D32" s="46">
        <v>8527</v>
      </c>
      <c r="E32" s="46">
        <v>77</v>
      </c>
      <c r="F32" s="46">
        <v>19924</v>
      </c>
      <c r="G32" s="46">
        <v>21656</v>
      </c>
      <c r="H32" s="46">
        <v>-1732</v>
      </c>
      <c r="I32" s="46">
        <v>2348</v>
      </c>
      <c r="J32" s="46">
        <v>856127</v>
      </c>
      <c r="K32" s="46">
        <v>1522</v>
      </c>
      <c r="L32" s="45">
        <v>0.17809397323909879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ht="12.6" customHeight="1" x14ac:dyDescent="0.2">
      <c r="A33" s="15" t="s">
        <v>20</v>
      </c>
      <c r="B33" s="47">
        <v>31029</v>
      </c>
      <c r="C33" s="47">
        <v>250</v>
      </c>
      <c r="D33" s="47">
        <v>368</v>
      </c>
      <c r="E33" s="47">
        <v>-118</v>
      </c>
      <c r="F33" s="47">
        <v>622</v>
      </c>
      <c r="G33" s="47">
        <v>821</v>
      </c>
      <c r="H33" s="47">
        <v>-199</v>
      </c>
      <c r="I33" s="47">
        <v>96</v>
      </c>
      <c r="J33" s="47">
        <v>31034</v>
      </c>
      <c r="K33" s="47">
        <v>5</v>
      </c>
      <c r="L33" s="43">
        <v>1.6113957910341939E-2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ht="12.6" customHeight="1" x14ac:dyDescent="0.2">
      <c r="A34" s="15" t="s">
        <v>23</v>
      </c>
      <c r="B34" s="47">
        <v>59424</v>
      </c>
      <c r="C34" s="47">
        <v>512</v>
      </c>
      <c r="D34" s="47">
        <v>708</v>
      </c>
      <c r="E34" s="47">
        <v>-196</v>
      </c>
      <c r="F34" s="47">
        <v>1224</v>
      </c>
      <c r="G34" s="47">
        <v>1546</v>
      </c>
      <c r="H34" s="47">
        <v>-322</v>
      </c>
      <c r="I34" s="47">
        <v>220</v>
      </c>
      <c r="J34" s="47">
        <v>59105</v>
      </c>
      <c r="K34" s="47">
        <v>-319</v>
      </c>
      <c r="L34" s="43">
        <v>-0.53682014001077005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ht="12.6" customHeight="1" x14ac:dyDescent="0.2">
      <c r="A35" s="15" t="s">
        <v>47</v>
      </c>
      <c r="B35" s="47">
        <v>46240</v>
      </c>
      <c r="C35" s="47">
        <v>477</v>
      </c>
      <c r="D35" s="47">
        <v>500</v>
      </c>
      <c r="E35" s="47">
        <v>-23</v>
      </c>
      <c r="F35" s="47">
        <v>1832</v>
      </c>
      <c r="G35" s="47">
        <v>1842</v>
      </c>
      <c r="H35" s="47">
        <v>-10</v>
      </c>
      <c r="I35" s="47">
        <v>82</v>
      </c>
      <c r="J35" s="47">
        <v>46170</v>
      </c>
      <c r="K35" s="47">
        <v>-70</v>
      </c>
      <c r="L35" s="43">
        <v>-0.15138408304498269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ht="12.6" customHeight="1" x14ac:dyDescent="0.2">
      <c r="A36" s="15" t="s">
        <v>48</v>
      </c>
      <c r="B36" s="47">
        <v>13350</v>
      </c>
      <c r="C36" s="47">
        <v>171</v>
      </c>
      <c r="D36" s="47">
        <v>144</v>
      </c>
      <c r="E36" s="47">
        <v>27</v>
      </c>
      <c r="F36" s="47">
        <v>330</v>
      </c>
      <c r="G36" s="47">
        <v>353</v>
      </c>
      <c r="H36" s="47">
        <v>-23</v>
      </c>
      <c r="I36" s="47">
        <v>27</v>
      </c>
      <c r="J36" s="47">
        <v>13409</v>
      </c>
      <c r="K36" s="47">
        <v>59</v>
      </c>
      <c r="L36" s="43">
        <v>0.44194756554307113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ht="12.6" customHeight="1" x14ac:dyDescent="0.2">
      <c r="A37" s="15" t="s">
        <v>22</v>
      </c>
      <c r="B37" s="47">
        <v>359936</v>
      </c>
      <c r="C37" s="47">
        <v>3702</v>
      </c>
      <c r="D37" s="47">
        <v>3600</v>
      </c>
      <c r="E37" s="47">
        <v>102</v>
      </c>
      <c r="F37" s="47">
        <v>7619</v>
      </c>
      <c r="G37" s="47">
        <v>8443</v>
      </c>
      <c r="H37" s="47">
        <v>-824</v>
      </c>
      <c r="I37" s="47">
        <v>1112</v>
      </c>
      <c r="J37" s="47">
        <v>360930</v>
      </c>
      <c r="K37" s="47">
        <v>994</v>
      </c>
      <c r="L37" s="43">
        <v>0.27616020625889048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ht="12.6" customHeight="1" x14ac:dyDescent="0.2">
      <c r="A38" s="15" t="s">
        <v>21</v>
      </c>
      <c r="B38" s="47">
        <v>161142</v>
      </c>
      <c r="C38" s="47">
        <v>1635</v>
      </c>
      <c r="D38" s="47">
        <v>1496</v>
      </c>
      <c r="E38" s="47">
        <v>139</v>
      </c>
      <c r="F38" s="47">
        <v>3377</v>
      </c>
      <c r="G38" s="47">
        <v>3790</v>
      </c>
      <c r="H38" s="47">
        <v>-413</v>
      </c>
      <c r="I38" s="47">
        <v>285</v>
      </c>
      <c r="J38" s="47">
        <v>161234</v>
      </c>
      <c r="K38" s="47">
        <v>92</v>
      </c>
      <c r="L38" s="43">
        <v>5.7092502265082966E-2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ht="12.6" customHeight="1" x14ac:dyDescent="0.2">
      <c r="A39" s="15" t="s">
        <v>24</v>
      </c>
      <c r="B39" s="47">
        <v>183484</v>
      </c>
      <c r="C39" s="47">
        <v>1857</v>
      </c>
      <c r="D39" s="47">
        <v>1711</v>
      </c>
      <c r="E39" s="47">
        <v>146</v>
      </c>
      <c r="F39" s="47">
        <v>4920</v>
      </c>
      <c r="G39" s="47">
        <v>4861</v>
      </c>
      <c r="H39" s="47">
        <v>59</v>
      </c>
      <c r="I39" s="47">
        <v>526</v>
      </c>
      <c r="J39" s="47">
        <v>184245</v>
      </c>
      <c r="K39" s="47">
        <v>761</v>
      </c>
      <c r="L39" s="43">
        <v>0.41475005995073139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ht="12.6" customHeight="1" x14ac:dyDescent="0.2">
      <c r="A40" s="15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ht="12.6" customHeight="1" x14ac:dyDescent="0.2">
      <c r="A41" s="18" t="s">
        <v>43</v>
      </c>
      <c r="B41" s="46">
        <v>573685</v>
      </c>
      <c r="C41" s="46">
        <v>6233</v>
      </c>
      <c r="D41" s="46">
        <v>4906</v>
      </c>
      <c r="E41" s="46">
        <v>1327</v>
      </c>
      <c r="F41" s="46">
        <v>12603</v>
      </c>
      <c r="G41" s="46">
        <v>12159</v>
      </c>
      <c r="H41" s="46">
        <v>444</v>
      </c>
      <c r="I41" s="46">
        <v>1201</v>
      </c>
      <c r="J41" s="46">
        <v>577076</v>
      </c>
      <c r="K41" s="46">
        <v>3391</v>
      </c>
      <c r="L41" s="45">
        <v>0.59109092969138122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ht="12.6" customHeight="1" x14ac:dyDescent="0.2">
      <c r="A42" s="15" t="s">
        <v>25</v>
      </c>
      <c r="B42" s="47">
        <v>292925</v>
      </c>
      <c r="C42" s="47">
        <v>3182</v>
      </c>
      <c r="D42" s="47">
        <v>2638</v>
      </c>
      <c r="E42" s="47">
        <v>544</v>
      </c>
      <c r="F42" s="47">
        <v>4801</v>
      </c>
      <c r="G42" s="47">
        <v>5321</v>
      </c>
      <c r="H42" s="47">
        <v>-520</v>
      </c>
      <c r="I42" s="47">
        <v>765</v>
      </c>
      <c r="J42" s="47">
        <v>293981</v>
      </c>
      <c r="K42" s="47">
        <v>1056</v>
      </c>
      <c r="L42" s="43">
        <v>0.3605018349406845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ht="12.6" customHeight="1" x14ac:dyDescent="0.2">
      <c r="A43" s="15" t="s">
        <v>1</v>
      </c>
      <c r="B43" s="47">
        <v>32609</v>
      </c>
      <c r="C43" s="47">
        <v>348</v>
      </c>
      <c r="D43" s="47">
        <v>312</v>
      </c>
      <c r="E43" s="47">
        <v>36</v>
      </c>
      <c r="F43" s="47">
        <v>347</v>
      </c>
      <c r="G43" s="47">
        <v>492</v>
      </c>
      <c r="H43" s="47">
        <v>-145</v>
      </c>
      <c r="I43" s="47">
        <v>44</v>
      </c>
      <c r="J43" s="47">
        <v>32526</v>
      </c>
      <c r="K43" s="47">
        <v>-83</v>
      </c>
      <c r="L43" s="43">
        <v>-0.25453095771106138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ht="12.6" customHeight="1" x14ac:dyDescent="0.2">
      <c r="A44" s="15" t="s">
        <v>28</v>
      </c>
      <c r="B44" s="47">
        <v>107239</v>
      </c>
      <c r="C44" s="47">
        <v>1191</v>
      </c>
      <c r="D44" s="47">
        <v>859</v>
      </c>
      <c r="E44" s="47">
        <v>332</v>
      </c>
      <c r="F44" s="47">
        <v>3143</v>
      </c>
      <c r="G44" s="47">
        <v>2330</v>
      </c>
      <c r="H44" s="47">
        <v>813</v>
      </c>
      <c r="I44" s="47">
        <v>126</v>
      </c>
      <c r="J44" s="47">
        <v>108573</v>
      </c>
      <c r="K44" s="47">
        <v>1334</v>
      </c>
      <c r="L44" s="43">
        <v>1.2439504284821754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ht="12.6" customHeight="1" x14ac:dyDescent="0.2">
      <c r="A45" s="15" t="s">
        <v>27</v>
      </c>
      <c r="B45" s="47">
        <v>28608</v>
      </c>
      <c r="C45" s="47">
        <v>329</v>
      </c>
      <c r="D45" s="47">
        <v>264</v>
      </c>
      <c r="E45" s="47">
        <v>65</v>
      </c>
      <c r="F45" s="47">
        <v>739</v>
      </c>
      <c r="G45" s="47">
        <v>780</v>
      </c>
      <c r="H45" s="47">
        <v>-41</v>
      </c>
      <c r="I45" s="47">
        <v>28</v>
      </c>
      <c r="J45" s="47">
        <v>28741</v>
      </c>
      <c r="K45" s="47">
        <v>133</v>
      </c>
      <c r="L45" s="43">
        <v>0.46490492170022368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ht="12.6" customHeight="1" x14ac:dyDescent="0.2">
      <c r="A46" s="15" t="s">
        <v>26</v>
      </c>
      <c r="B46" s="47">
        <v>33862</v>
      </c>
      <c r="C46" s="47">
        <v>358</v>
      </c>
      <c r="D46" s="47">
        <v>240</v>
      </c>
      <c r="E46" s="47">
        <v>118</v>
      </c>
      <c r="F46" s="47">
        <v>987</v>
      </c>
      <c r="G46" s="47">
        <v>934</v>
      </c>
      <c r="H46" s="47">
        <v>53</v>
      </c>
      <c r="I46" s="47">
        <v>65</v>
      </c>
      <c r="J46" s="47">
        <v>34115</v>
      </c>
      <c r="K46" s="47">
        <v>253</v>
      </c>
      <c r="L46" s="43">
        <v>0.74715019786191006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ht="12.6" customHeight="1" x14ac:dyDescent="0.2">
      <c r="A47" s="15" t="s">
        <v>29</v>
      </c>
      <c r="B47" s="47">
        <v>78442</v>
      </c>
      <c r="C47" s="47">
        <v>825</v>
      </c>
      <c r="D47" s="47">
        <v>593</v>
      </c>
      <c r="E47" s="47">
        <v>232</v>
      </c>
      <c r="F47" s="47">
        <v>2586</v>
      </c>
      <c r="G47" s="47">
        <v>2302</v>
      </c>
      <c r="H47" s="47">
        <v>284</v>
      </c>
      <c r="I47" s="47">
        <v>173</v>
      </c>
      <c r="J47" s="47">
        <v>79140</v>
      </c>
      <c r="K47" s="47">
        <v>698</v>
      </c>
      <c r="L47" s="43">
        <v>0.88982942811249077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ht="12.6" customHeight="1" x14ac:dyDescent="0.2">
      <c r="A48" s="15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ht="12.6" customHeight="1" x14ac:dyDescent="0.2">
      <c r="A49" s="18" t="s">
        <v>10</v>
      </c>
      <c r="B49" s="46">
        <v>225780</v>
      </c>
      <c r="C49" s="46">
        <v>2128</v>
      </c>
      <c r="D49" s="46">
        <v>2228</v>
      </c>
      <c r="E49" s="46">
        <v>-100</v>
      </c>
      <c r="F49" s="46">
        <v>2427</v>
      </c>
      <c r="G49" s="46">
        <v>2012</v>
      </c>
      <c r="H49" s="46">
        <v>415</v>
      </c>
      <c r="I49" s="46">
        <v>2076</v>
      </c>
      <c r="J49" s="46">
        <v>228171</v>
      </c>
      <c r="K49" s="46">
        <v>2391</v>
      </c>
      <c r="L49" s="45">
        <v>1.0589954823279299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 x14ac:dyDescent="0.2">
      <c r="A52" s="42" t="s">
        <v>41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 x14ac:dyDescent="0.2">
      <c r="A54" s="49" t="s">
        <v>101</v>
      </c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 x14ac:dyDescent="0.2">
      <c r="A55" s="12" t="s">
        <v>141</v>
      </c>
      <c r="B55" s="12"/>
      <c r="C55" s="12"/>
      <c r="D55" s="12"/>
      <c r="E55" s="12"/>
      <c r="F55" s="1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 x14ac:dyDescent="0.2">
      <c r="A56" s="50" t="s">
        <v>160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2.6" customHeight="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2.6" customHeight="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2.6" customHeight="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2.6" customHeight="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2.6" customHeight="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2.6" customHeight="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2.6" customHeight="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2.6" customHeight="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2.6" customHeight="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2.6" customHeight="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2.6" customHeight="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2.6" customHeight="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2.6" customHeight="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2.6" customHeight="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2.6" customHeight="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6" customHeight="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6" customHeight="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7" orientation="portrait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pageSetUpPr fitToPage="1"/>
  </sheetPr>
  <dimension ref="A1:U84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140625" style="2" customWidth="1"/>
    <col min="5" max="5" width="12" style="2" customWidth="1"/>
    <col min="6" max="12" width="10.140625" style="2" customWidth="1"/>
    <col min="13" max="248" width="9.28515625" style="2" customWidth="1"/>
    <col min="249" max="16384" width="9.140625" style="2"/>
  </cols>
  <sheetData>
    <row r="1" spans="1:21" s="4" customFormat="1" ht="12.6" customHeight="1" x14ac:dyDescent="0.2">
      <c r="A1" s="59" t="s">
        <v>76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23"/>
      <c r="C3" s="24"/>
      <c r="D3" s="24"/>
      <c r="E3" s="24"/>
      <c r="F3" s="24"/>
      <c r="G3" s="24"/>
      <c r="H3" s="25"/>
      <c r="I3" s="25"/>
      <c r="J3" s="25"/>
      <c r="K3" s="26"/>
      <c r="L3" s="27"/>
    </row>
    <row r="4" spans="1:21" s="4" customFormat="1" ht="12.6" customHeight="1" x14ac:dyDescent="0.2">
      <c r="A4" s="28" t="s">
        <v>42</v>
      </c>
      <c r="B4" s="29" t="s">
        <v>63</v>
      </c>
      <c r="C4" s="30"/>
      <c r="D4" s="30"/>
      <c r="E4" s="30"/>
      <c r="F4" s="30"/>
      <c r="G4" s="30"/>
      <c r="H4" s="19"/>
      <c r="I4" s="19"/>
      <c r="J4" s="30"/>
      <c r="K4" s="29" t="s">
        <v>31</v>
      </c>
      <c r="L4" s="31"/>
    </row>
    <row r="5" spans="1:21" s="4" customFormat="1" ht="3.75" customHeight="1" x14ac:dyDescent="0.2">
      <c r="A5" s="28"/>
      <c r="B5" s="32"/>
      <c r="C5" s="33"/>
      <c r="D5" s="33"/>
      <c r="E5" s="33"/>
      <c r="F5" s="33"/>
      <c r="G5" s="33"/>
      <c r="H5" s="33"/>
      <c r="I5" s="33"/>
      <c r="J5" s="33"/>
      <c r="K5" s="32"/>
      <c r="L5" s="34"/>
    </row>
    <row r="6" spans="1:21" s="4" customFormat="1" ht="12.6" customHeight="1" x14ac:dyDescent="0.2">
      <c r="A6" s="28"/>
      <c r="B6" s="29" t="s">
        <v>33</v>
      </c>
      <c r="C6" s="35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2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29" t="s">
        <v>136</v>
      </c>
      <c r="C7" s="35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29" t="s">
        <v>32</v>
      </c>
      <c r="K7" s="35" t="s">
        <v>40</v>
      </c>
      <c r="L7" s="36"/>
    </row>
    <row r="8" spans="1:21" s="4" customFormat="1" ht="12.6" customHeight="1" x14ac:dyDescent="0.2">
      <c r="A8" s="28"/>
      <c r="B8" s="29"/>
      <c r="C8" s="35"/>
      <c r="D8" s="35"/>
      <c r="E8" s="29"/>
      <c r="F8" s="29"/>
      <c r="G8" s="29"/>
      <c r="H8" s="29"/>
      <c r="I8" s="29" t="s">
        <v>45</v>
      </c>
      <c r="J8" s="29"/>
      <c r="K8" s="35"/>
      <c r="L8" s="36"/>
    </row>
    <row r="9" spans="1:21" s="4" customFormat="1" ht="3.75" customHeight="1" x14ac:dyDescent="0.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21" ht="3.75" customHeight="1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1" ht="12" customHeight="1" x14ac:dyDescent="0.2">
      <c r="A11" s="15" t="s">
        <v>18</v>
      </c>
      <c r="B11" s="47">
        <v>242101</v>
      </c>
      <c r="C11" s="47">
        <v>1969</v>
      </c>
      <c r="D11" s="47">
        <v>4045</v>
      </c>
      <c r="E11" s="47">
        <v>-2076</v>
      </c>
      <c r="F11" s="47">
        <v>11672</v>
      </c>
      <c r="G11" s="47">
        <v>12690</v>
      </c>
      <c r="H11" s="47">
        <v>-1018</v>
      </c>
      <c r="I11" s="47">
        <v>1863</v>
      </c>
      <c r="J11" s="47">
        <v>241010</v>
      </c>
      <c r="K11" s="47">
        <v>-1091</v>
      </c>
      <c r="L11" s="43">
        <v>-0.5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ht="12" customHeight="1" x14ac:dyDescent="0.2">
      <c r="A12" s="13" t="s">
        <v>6</v>
      </c>
      <c r="B12" s="48">
        <v>97237</v>
      </c>
      <c r="C12" s="48">
        <v>1081</v>
      </c>
      <c r="D12" s="48">
        <v>1229</v>
      </c>
      <c r="E12" s="48">
        <v>-148</v>
      </c>
      <c r="F12" s="48">
        <v>5732</v>
      </c>
      <c r="G12" s="48">
        <v>6901</v>
      </c>
      <c r="H12" s="48">
        <v>-1169</v>
      </c>
      <c r="I12" s="48">
        <v>1291</v>
      </c>
      <c r="J12" s="48">
        <v>97190</v>
      </c>
      <c r="K12" s="48">
        <v>-47</v>
      </c>
      <c r="L12" s="44">
        <v>0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ht="12" customHeight="1" x14ac:dyDescent="0.2">
      <c r="A13" s="15" t="s">
        <v>30</v>
      </c>
      <c r="B13" s="47">
        <v>121075</v>
      </c>
      <c r="C13" s="47">
        <v>830</v>
      </c>
      <c r="D13" s="47">
        <v>2034</v>
      </c>
      <c r="E13" s="47">
        <v>-1204</v>
      </c>
      <c r="F13" s="47">
        <v>4868</v>
      </c>
      <c r="G13" s="47">
        <v>6441</v>
      </c>
      <c r="H13" s="47">
        <v>-1573</v>
      </c>
      <c r="I13" s="47">
        <v>477</v>
      </c>
      <c r="J13" s="47">
        <v>118775</v>
      </c>
      <c r="K13" s="47">
        <v>-2300</v>
      </c>
      <c r="L13" s="43">
        <v>-1.9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ht="12" customHeight="1" x14ac:dyDescent="0.2">
      <c r="A14" s="17" t="s">
        <v>12</v>
      </c>
      <c r="B14" s="48">
        <v>97256</v>
      </c>
      <c r="C14" s="48">
        <v>814</v>
      </c>
      <c r="D14" s="48">
        <v>1593</v>
      </c>
      <c r="E14" s="48">
        <v>-779</v>
      </c>
      <c r="F14" s="48">
        <v>5111</v>
      </c>
      <c r="G14" s="48">
        <v>5983</v>
      </c>
      <c r="H14" s="48">
        <v>-872</v>
      </c>
      <c r="I14" s="48">
        <v>314</v>
      </c>
      <c r="J14" s="48">
        <v>96354</v>
      </c>
      <c r="K14" s="48">
        <v>-902</v>
      </c>
      <c r="L14" s="44">
        <v>-0.9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ht="12" customHeight="1" x14ac:dyDescent="0.2">
      <c r="A15" s="15" t="s">
        <v>11</v>
      </c>
      <c r="B15" s="47">
        <v>75208</v>
      </c>
      <c r="C15" s="47">
        <v>730</v>
      </c>
      <c r="D15" s="47">
        <v>1054</v>
      </c>
      <c r="E15" s="47">
        <v>-324</v>
      </c>
      <c r="F15" s="47">
        <v>3749</v>
      </c>
      <c r="G15" s="47">
        <v>4316</v>
      </c>
      <c r="H15" s="47">
        <v>-567</v>
      </c>
      <c r="I15" s="47">
        <v>246</v>
      </c>
      <c r="J15" s="47">
        <v>74563</v>
      </c>
      <c r="K15" s="47">
        <v>-645</v>
      </c>
      <c r="L15" s="43">
        <v>-0.9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ht="21" customHeight="1" x14ac:dyDescent="0.2">
      <c r="A16" s="15" t="s">
        <v>83</v>
      </c>
      <c r="B16" s="47">
        <v>67611</v>
      </c>
      <c r="C16" s="47">
        <v>655</v>
      </c>
      <c r="D16" s="47">
        <v>778</v>
      </c>
      <c r="E16" s="47">
        <v>-123</v>
      </c>
      <c r="F16" s="47">
        <v>3070</v>
      </c>
      <c r="G16" s="47">
        <v>3407</v>
      </c>
      <c r="H16" s="47">
        <v>-337</v>
      </c>
      <c r="I16" s="47">
        <v>560</v>
      </c>
      <c r="J16" s="47">
        <v>67800</v>
      </c>
      <c r="K16" s="47">
        <v>189</v>
      </c>
      <c r="L16" s="43">
        <v>0.3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ht="12" customHeight="1" x14ac:dyDescent="0.2">
      <c r="A17" s="17" t="s">
        <v>84</v>
      </c>
      <c r="B17" s="48">
        <v>51273</v>
      </c>
      <c r="C17" s="48">
        <v>443</v>
      </c>
      <c r="D17" s="48">
        <v>701</v>
      </c>
      <c r="E17" s="48">
        <v>-258</v>
      </c>
      <c r="F17" s="48">
        <v>2450</v>
      </c>
      <c r="G17" s="48">
        <v>2840</v>
      </c>
      <c r="H17" s="48">
        <v>-390</v>
      </c>
      <c r="I17" s="48">
        <v>400</v>
      </c>
      <c r="J17" s="48">
        <v>51174</v>
      </c>
      <c r="K17" s="48">
        <v>-99</v>
      </c>
      <c r="L17" s="44">
        <v>-0.2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60" customFormat="1" ht="12" customHeight="1" x14ac:dyDescent="0.2">
      <c r="A18" s="60" t="s">
        <v>25</v>
      </c>
      <c r="B18" s="61">
        <v>46178</v>
      </c>
      <c r="C18" s="61">
        <v>369</v>
      </c>
      <c r="D18" s="61">
        <v>706</v>
      </c>
      <c r="E18" s="61">
        <v>-337</v>
      </c>
      <c r="F18" s="61">
        <v>2628</v>
      </c>
      <c r="G18" s="61">
        <v>2700</v>
      </c>
      <c r="H18" s="61">
        <v>-72</v>
      </c>
      <c r="I18" s="61">
        <v>243</v>
      </c>
      <c r="J18" s="61">
        <v>46097</v>
      </c>
      <c r="K18" s="61">
        <v>-81</v>
      </c>
      <c r="L18" s="62">
        <v>-0.2</v>
      </c>
      <c r="M18" s="63"/>
      <c r="N18" s="63"/>
      <c r="O18" s="63"/>
      <c r="P18" s="63"/>
      <c r="Q18" s="63"/>
      <c r="R18" s="63"/>
      <c r="S18" s="63"/>
      <c r="T18" s="63"/>
      <c r="U18" s="63"/>
    </row>
    <row r="19" spans="1:21" ht="12" customHeight="1" x14ac:dyDescent="0.2">
      <c r="A19" s="17" t="s">
        <v>93</v>
      </c>
      <c r="B19" s="48">
        <v>31502</v>
      </c>
      <c r="C19" s="48">
        <v>286</v>
      </c>
      <c r="D19" s="48">
        <v>345</v>
      </c>
      <c r="E19" s="48">
        <v>-59</v>
      </c>
      <c r="F19" s="48">
        <v>2044</v>
      </c>
      <c r="G19" s="48">
        <v>2093</v>
      </c>
      <c r="H19" s="48">
        <v>-49</v>
      </c>
      <c r="I19" s="48">
        <v>465</v>
      </c>
      <c r="J19" s="48">
        <v>31859</v>
      </c>
      <c r="K19" s="48">
        <v>357</v>
      </c>
      <c r="L19" s="44">
        <v>1.1000000000000001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60" customFormat="1" ht="12" customHeight="1" x14ac:dyDescent="0.2">
      <c r="A20" s="60" t="s">
        <v>86</v>
      </c>
      <c r="B20" s="61">
        <v>36875</v>
      </c>
      <c r="C20" s="61">
        <v>286</v>
      </c>
      <c r="D20" s="61">
        <v>562</v>
      </c>
      <c r="E20" s="61">
        <v>-276</v>
      </c>
      <c r="F20" s="61">
        <v>1687</v>
      </c>
      <c r="G20" s="61">
        <v>1848</v>
      </c>
      <c r="H20" s="61">
        <v>-161</v>
      </c>
      <c r="I20" s="61">
        <v>114</v>
      </c>
      <c r="J20" s="61">
        <v>36552</v>
      </c>
      <c r="K20" s="61">
        <v>-323</v>
      </c>
      <c r="L20" s="62">
        <v>-0.9</v>
      </c>
      <c r="M20" s="63"/>
      <c r="N20" s="63"/>
      <c r="O20" s="63"/>
      <c r="P20" s="63"/>
      <c r="Q20" s="63"/>
      <c r="R20" s="63"/>
      <c r="S20" s="63"/>
      <c r="T20" s="63"/>
      <c r="U20" s="63"/>
    </row>
    <row r="21" spans="1:21" ht="21" customHeight="1" x14ac:dyDescent="0.2">
      <c r="A21" s="15" t="s">
        <v>87</v>
      </c>
      <c r="B21" s="47">
        <v>35241</v>
      </c>
      <c r="C21" s="47">
        <v>319</v>
      </c>
      <c r="D21" s="47">
        <v>390</v>
      </c>
      <c r="E21" s="47">
        <v>-71</v>
      </c>
      <c r="F21" s="47">
        <v>1860</v>
      </c>
      <c r="G21" s="47">
        <v>1822</v>
      </c>
      <c r="H21" s="47">
        <v>38</v>
      </c>
      <c r="I21" s="47">
        <v>56</v>
      </c>
      <c r="J21" s="47">
        <v>35264</v>
      </c>
      <c r="K21" s="47">
        <v>23</v>
      </c>
      <c r="L21" s="43">
        <v>0.1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" customHeight="1" x14ac:dyDescent="0.2">
      <c r="A22" s="17" t="s">
        <v>88</v>
      </c>
      <c r="B22" s="48">
        <v>31872</v>
      </c>
      <c r="C22" s="48">
        <v>290</v>
      </c>
      <c r="D22" s="48">
        <v>325</v>
      </c>
      <c r="E22" s="48">
        <v>-35</v>
      </c>
      <c r="F22" s="48">
        <v>1965</v>
      </c>
      <c r="G22" s="48">
        <v>2092</v>
      </c>
      <c r="H22" s="48">
        <v>-127</v>
      </c>
      <c r="I22" s="48">
        <v>48</v>
      </c>
      <c r="J22" s="48">
        <v>32724</v>
      </c>
      <c r="K22" s="48">
        <v>852</v>
      </c>
      <c r="L22" s="44">
        <v>2.7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s="60" customFormat="1" ht="12" customHeight="1" x14ac:dyDescent="0.2">
      <c r="A23" s="60" t="s">
        <v>89</v>
      </c>
      <c r="B23" s="61">
        <v>27783</v>
      </c>
      <c r="C23" s="61">
        <v>289</v>
      </c>
      <c r="D23" s="61">
        <v>389</v>
      </c>
      <c r="E23" s="61">
        <v>-100</v>
      </c>
      <c r="F23" s="61">
        <v>720</v>
      </c>
      <c r="G23" s="61">
        <v>948</v>
      </c>
      <c r="H23" s="61">
        <v>-228</v>
      </c>
      <c r="I23" s="61">
        <v>160</v>
      </c>
      <c r="J23" s="61">
        <v>27657</v>
      </c>
      <c r="K23" s="61">
        <v>-126</v>
      </c>
      <c r="L23" s="62">
        <v>-0.5</v>
      </c>
      <c r="M23" s="63"/>
      <c r="N23" s="63"/>
      <c r="O23" s="63"/>
      <c r="P23" s="63"/>
      <c r="Q23" s="63"/>
      <c r="R23" s="63"/>
      <c r="S23" s="63"/>
      <c r="T23" s="63"/>
      <c r="U23" s="63"/>
    </row>
    <row r="24" spans="1:21" ht="12" customHeight="1" x14ac:dyDescent="0.2">
      <c r="A24" s="17" t="s">
        <v>23</v>
      </c>
      <c r="B24" s="48">
        <v>25740</v>
      </c>
      <c r="C24" s="48">
        <v>197</v>
      </c>
      <c r="D24" s="48">
        <v>334</v>
      </c>
      <c r="E24" s="48">
        <v>-137</v>
      </c>
      <c r="F24" s="48">
        <v>989</v>
      </c>
      <c r="G24" s="48">
        <v>1222</v>
      </c>
      <c r="H24" s="48">
        <v>-233</v>
      </c>
      <c r="I24" s="48">
        <v>119</v>
      </c>
      <c r="J24" s="48">
        <v>25357</v>
      </c>
      <c r="K24" s="48">
        <v>-383</v>
      </c>
      <c r="L24" s="44">
        <v>-1.5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s="60" customFormat="1" ht="12" customHeight="1" x14ac:dyDescent="0.2">
      <c r="A25" s="60" t="s">
        <v>2</v>
      </c>
      <c r="B25" s="61">
        <v>23105</v>
      </c>
      <c r="C25" s="61">
        <v>216</v>
      </c>
      <c r="D25" s="61">
        <v>329</v>
      </c>
      <c r="E25" s="61">
        <v>-113</v>
      </c>
      <c r="F25" s="61">
        <v>1175</v>
      </c>
      <c r="G25" s="61">
        <v>1381</v>
      </c>
      <c r="H25" s="61">
        <v>-206</v>
      </c>
      <c r="I25" s="61">
        <v>154</v>
      </c>
      <c r="J25" s="61">
        <v>22940</v>
      </c>
      <c r="K25" s="61">
        <v>-165</v>
      </c>
      <c r="L25" s="62">
        <v>-0.7</v>
      </c>
      <c r="M25" s="63"/>
      <c r="N25" s="63"/>
      <c r="O25" s="63"/>
      <c r="P25" s="63"/>
      <c r="Q25" s="63"/>
      <c r="R25" s="63"/>
      <c r="S25" s="63"/>
      <c r="T25" s="63"/>
      <c r="U25" s="63"/>
    </row>
    <row r="26" spans="1:21" s="60" customFormat="1" ht="21" customHeight="1" x14ac:dyDescent="0.2">
      <c r="A26" s="60" t="s">
        <v>90</v>
      </c>
      <c r="B26" s="61">
        <v>25572</v>
      </c>
      <c r="C26" s="61">
        <v>245</v>
      </c>
      <c r="D26" s="61">
        <v>242</v>
      </c>
      <c r="E26" s="61">
        <v>3</v>
      </c>
      <c r="F26" s="61">
        <v>1178</v>
      </c>
      <c r="G26" s="61">
        <v>1160</v>
      </c>
      <c r="H26" s="61">
        <v>18</v>
      </c>
      <c r="I26" s="61">
        <v>72</v>
      </c>
      <c r="J26" s="61">
        <v>25853</v>
      </c>
      <c r="K26" s="61">
        <v>281</v>
      </c>
      <c r="L26" s="62">
        <v>1.1000000000000001</v>
      </c>
      <c r="M26" s="63"/>
      <c r="N26" s="63"/>
      <c r="O26" s="63"/>
      <c r="P26" s="63"/>
      <c r="Q26" s="63"/>
      <c r="R26" s="63"/>
      <c r="S26" s="63"/>
      <c r="T26" s="63"/>
      <c r="U26" s="63"/>
    </row>
    <row r="27" spans="1:21" ht="12" customHeight="1" x14ac:dyDescent="0.2">
      <c r="A27" s="17" t="s">
        <v>5</v>
      </c>
      <c r="B27" s="48">
        <v>22280</v>
      </c>
      <c r="C27" s="48">
        <v>217</v>
      </c>
      <c r="D27" s="48">
        <v>302</v>
      </c>
      <c r="E27" s="48">
        <v>-85</v>
      </c>
      <c r="F27" s="48">
        <v>1471</v>
      </c>
      <c r="G27" s="48">
        <v>1658</v>
      </c>
      <c r="H27" s="48">
        <v>-187</v>
      </c>
      <c r="I27" s="48">
        <v>188</v>
      </c>
      <c r="J27" s="48">
        <v>22115</v>
      </c>
      <c r="K27" s="48">
        <v>-165</v>
      </c>
      <c r="L27" s="44">
        <v>-0.7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s="60" customFormat="1" ht="12" customHeight="1" x14ac:dyDescent="0.2">
      <c r="A28" s="60" t="s">
        <v>91</v>
      </c>
      <c r="B28" s="61">
        <v>15693</v>
      </c>
      <c r="C28" s="61">
        <v>156</v>
      </c>
      <c r="D28" s="61">
        <v>102</v>
      </c>
      <c r="E28" s="61">
        <v>54</v>
      </c>
      <c r="F28" s="61">
        <v>998</v>
      </c>
      <c r="G28" s="61">
        <v>1474</v>
      </c>
      <c r="H28" s="61">
        <v>-476</v>
      </c>
      <c r="I28" s="61">
        <v>211</v>
      </c>
      <c r="J28" s="61">
        <v>15449</v>
      </c>
      <c r="K28" s="61">
        <v>-244</v>
      </c>
      <c r="L28" s="62">
        <v>-1.6</v>
      </c>
      <c r="M28" s="63"/>
      <c r="N28" s="63"/>
      <c r="O28" s="63"/>
      <c r="P28" s="63"/>
      <c r="Q28" s="63"/>
      <c r="R28" s="63"/>
      <c r="S28" s="63"/>
      <c r="T28" s="63"/>
      <c r="U28" s="63"/>
    </row>
    <row r="29" spans="1:21" ht="12" customHeight="1" x14ac:dyDescent="0.2">
      <c r="A29" s="17" t="s">
        <v>92</v>
      </c>
      <c r="B29" s="48">
        <v>21525</v>
      </c>
      <c r="C29" s="48">
        <v>210</v>
      </c>
      <c r="D29" s="48">
        <v>190</v>
      </c>
      <c r="E29" s="48">
        <v>20</v>
      </c>
      <c r="F29" s="48">
        <v>1421</v>
      </c>
      <c r="G29" s="48">
        <v>1311</v>
      </c>
      <c r="H29" s="48">
        <v>110</v>
      </c>
      <c r="I29" s="48">
        <v>127</v>
      </c>
      <c r="J29" s="48">
        <v>21800</v>
      </c>
      <c r="K29" s="48">
        <v>275</v>
      </c>
      <c r="L29" s="44">
        <v>1.3</v>
      </c>
      <c r="M29" s="6"/>
      <c r="N29" s="6"/>
      <c r="O29" s="6"/>
      <c r="P29" s="6"/>
      <c r="Q29" s="6"/>
      <c r="R29" s="6"/>
      <c r="S29" s="6"/>
      <c r="T29" s="6"/>
      <c r="U29" s="6"/>
    </row>
    <row r="30" spans="1:21" s="60" customFormat="1" ht="12" customHeight="1" x14ac:dyDescent="0.2">
      <c r="A30" s="60" t="s">
        <v>94</v>
      </c>
      <c r="B30" s="61">
        <v>20463</v>
      </c>
      <c r="C30" s="61">
        <v>201</v>
      </c>
      <c r="D30" s="61">
        <v>172</v>
      </c>
      <c r="E30" s="61">
        <v>29</v>
      </c>
      <c r="F30" s="61">
        <v>991</v>
      </c>
      <c r="G30" s="61">
        <v>898</v>
      </c>
      <c r="H30" s="61">
        <v>93</v>
      </c>
      <c r="I30" s="61">
        <v>48</v>
      </c>
      <c r="J30" s="61">
        <v>20633</v>
      </c>
      <c r="K30" s="61">
        <v>170</v>
      </c>
      <c r="L30" s="62">
        <v>0.8</v>
      </c>
      <c r="M30" s="63"/>
      <c r="N30" s="63"/>
      <c r="O30" s="63"/>
      <c r="P30" s="63"/>
      <c r="Q30" s="63"/>
      <c r="R30" s="63"/>
      <c r="S30" s="63"/>
      <c r="T30" s="63"/>
      <c r="U30" s="63"/>
    </row>
    <row r="31" spans="1:2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 x14ac:dyDescent="0.2">
      <c r="A33" s="42" t="s">
        <v>41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 x14ac:dyDescent="0.2">
      <c r="A34" s="2" t="s">
        <v>95</v>
      </c>
      <c r="B34" s="11"/>
      <c r="C34" s="11"/>
      <c r="D34" s="11"/>
      <c r="E34" s="11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 x14ac:dyDescent="0.2"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 x14ac:dyDescent="0.2">
      <c r="A36" s="49" t="s">
        <v>101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 x14ac:dyDescent="0.2">
      <c r="A37" s="12" t="s">
        <v>141</v>
      </c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 x14ac:dyDescent="0.2">
      <c r="A38" s="50" t="s">
        <v>160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2.6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6" customHeight="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6" customHeight="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2.6" customHeight="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2.6" customHeight="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2.6" customHeight="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2.6" customHeight="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2.6" customHeight="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2.6" customHeight="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2.6" customHeight="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2.6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6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6" customHeight="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6" customHeight="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6" customHeight="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6" customHeight="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6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6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7" orientation="portrait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>
    <pageSetUpPr fitToPage="1"/>
  </sheetPr>
  <dimension ref="A1:U44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4" customFormat="1" ht="12.6" customHeight="1" x14ac:dyDescent="0.2">
      <c r="A1" s="59" t="s">
        <v>152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67"/>
      <c r="C3" s="24"/>
      <c r="D3" s="24"/>
      <c r="E3" s="24"/>
      <c r="F3" s="24"/>
      <c r="G3" s="24"/>
      <c r="H3" s="25"/>
      <c r="I3" s="25"/>
      <c r="J3" s="75"/>
      <c r="K3" s="26"/>
      <c r="L3" s="27"/>
    </row>
    <row r="4" spans="1:21" s="4" customFormat="1" ht="12.6" customHeight="1" x14ac:dyDescent="0.2">
      <c r="A4" s="28" t="s">
        <v>42</v>
      </c>
      <c r="B4" s="68"/>
      <c r="C4" s="30" t="s">
        <v>154</v>
      </c>
      <c r="D4" s="30"/>
      <c r="E4" s="30"/>
      <c r="F4" s="30"/>
      <c r="G4" s="30"/>
      <c r="H4" s="19"/>
      <c r="I4" s="19"/>
      <c r="J4" s="69"/>
      <c r="K4" s="29" t="s">
        <v>31</v>
      </c>
      <c r="L4" s="31"/>
    </row>
    <row r="5" spans="1:21" s="4" customFormat="1" ht="3.75" customHeight="1" x14ac:dyDescent="0.2">
      <c r="A5" s="28"/>
      <c r="B5" s="69"/>
      <c r="C5" s="33"/>
      <c r="D5" s="33"/>
      <c r="E5" s="33"/>
      <c r="F5" s="33"/>
      <c r="G5" s="33"/>
      <c r="H5" s="33"/>
      <c r="I5" s="33"/>
      <c r="J5" s="69"/>
      <c r="K5" s="32"/>
      <c r="L5" s="34"/>
    </row>
    <row r="6" spans="1:21" s="4" customFormat="1" ht="12.6" customHeight="1" x14ac:dyDescent="0.2">
      <c r="A6" s="28"/>
      <c r="B6" s="69" t="s">
        <v>33</v>
      </c>
      <c r="C6" s="28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6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69" t="s">
        <v>153</v>
      </c>
      <c r="C7" s="28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69" t="s">
        <v>155</v>
      </c>
      <c r="K7" s="35" t="s">
        <v>40</v>
      </c>
      <c r="L7" s="36"/>
    </row>
    <row r="8" spans="1:21" s="4" customFormat="1" ht="12.6" customHeight="1" x14ac:dyDescent="0.2">
      <c r="A8" s="28"/>
      <c r="B8" s="69"/>
      <c r="C8" s="28"/>
      <c r="D8" s="35"/>
      <c r="E8" s="29"/>
      <c r="F8" s="29"/>
      <c r="G8" s="29"/>
      <c r="H8" s="29"/>
      <c r="I8" s="29" t="s">
        <v>45</v>
      </c>
      <c r="J8" s="69"/>
      <c r="K8" s="35"/>
      <c r="L8" s="36"/>
    </row>
    <row r="9" spans="1:21" s="4" customFormat="1" ht="3.75" customHeight="1" x14ac:dyDescent="0.2">
      <c r="A9" s="37"/>
      <c r="B9" s="70"/>
      <c r="C9" s="66"/>
      <c r="D9" s="38"/>
      <c r="E9" s="38"/>
      <c r="F9" s="38"/>
      <c r="G9" s="38"/>
      <c r="H9" s="38"/>
      <c r="I9" s="38"/>
      <c r="J9" s="70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3.5" customHeight="1" x14ac:dyDescent="0.2">
      <c r="A11" s="15" t="s">
        <v>18</v>
      </c>
      <c r="B11" s="47">
        <v>269804</v>
      </c>
      <c r="C11" s="47">
        <v>3467</v>
      </c>
      <c r="D11" s="47">
        <v>2941</v>
      </c>
      <c r="E11" s="47">
        <v>526</v>
      </c>
      <c r="F11" s="47">
        <v>13794</v>
      </c>
      <c r="G11" s="47">
        <v>13645</v>
      </c>
      <c r="H11" s="47">
        <v>149</v>
      </c>
      <c r="I11" s="47">
        <v>2647</v>
      </c>
      <c r="J11" s="47">
        <v>272598</v>
      </c>
      <c r="K11" s="47">
        <v>2794</v>
      </c>
      <c r="L11" s="43">
        <v>1.0355665594000001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" customHeight="1" x14ac:dyDescent="0.2">
      <c r="A12" s="13" t="s">
        <v>6</v>
      </c>
      <c r="B12" s="48">
        <v>102477</v>
      </c>
      <c r="C12" s="48">
        <v>1128</v>
      </c>
      <c r="D12" s="48">
        <v>1070</v>
      </c>
      <c r="E12" s="48">
        <v>58</v>
      </c>
      <c r="F12" s="48">
        <v>6695</v>
      </c>
      <c r="G12" s="48">
        <v>7272</v>
      </c>
      <c r="H12" s="48">
        <v>-577</v>
      </c>
      <c r="I12" s="48">
        <v>3047</v>
      </c>
      <c r="J12" s="48">
        <v>103840</v>
      </c>
      <c r="K12" s="48">
        <v>1363</v>
      </c>
      <c r="L12" s="44">
        <v>1.3300545488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" customHeight="1" x14ac:dyDescent="0.2">
      <c r="A13" s="15" t="s">
        <v>30</v>
      </c>
      <c r="B13" s="47">
        <v>107819</v>
      </c>
      <c r="C13" s="47">
        <v>1083</v>
      </c>
      <c r="D13" s="47">
        <v>1582</v>
      </c>
      <c r="E13" s="47">
        <v>-499</v>
      </c>
      <c r="F13" s="47">
        <v>4313</v>
      </c>
      <c r="G13" s="47">
        <v>4934</v>
      </c>
      <c r="H13" s="47">
        <v>-621</v>
      </c>
      <c r="I13" s="47">
        <v>872</v>
      </c>
      <c r="J13" s="47">
        <v>107583</v>
      </c>
      <c r="K13" s="47">
        <v>-236</v>
      </c>
      <c r="L13" s="43">
        <v>-0.218885354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" customHeight="1" x14ac:dyDescent="0.2">
      <c r="A14" s="17" t="s">
        <v>12</v>
      </c>
      <c r="B14" s="48">
        <v>98347</v>
      </c>
      <c r="C14" s="48">
        <v>1234</v>
      </c>
      <c r="D14" s="48">
        <v>1182</v>
      </c>
      <c r="E14" s="48">
        <v>52</v>
      </c>
      <c r="F14" s="48">
        <v>6242</v>
      </c>
      <c r="G14" s="48">
        <v>6031</v>
      </c>
      <c r="H14" s="48">
        <v>211</v>
      </c>
      <c r="I14" s="48">
        <v>409</v>
      </c>
      <c r="J14" s="48">
        <v>98889</v>
      </c>
      <c r="K14" s="48">
        <v>542</v>
      </c>
      <c r="L14" s="58">
        <v>0.5511098458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7">
        <v>77461</v>
      </c>
      <c r="C15" s="47">
        <v>961</v>
      </c>
      <c r="D15" s="47">
        <v>780</v>
      </c>
      <c r="E15" s="47">
        <v>181</v>
      </c>
      <c r="F15" s="47">
        <v>4457</v>
      </c>
      <c r="G15" s="47">
        <v>5003</v>
      </c>
      <c r="H15" s="47">
        <v>-546</v>
      </c>
      <c r="I15" s="47">
        <v>1280</v>
      </c>
      <c r="J15" s="47">
        <v>78463</v>
      </c>
      <c r="K15" s="47">
        <v>1002</v>
      </c>
      <c r="L15" s="43">
        <v>1.2935541756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83</v>
      </c>
      <c r="B16" s="47">
        <v>82750</v>
      </c>
      <c r="C16" s="47">
        <v>934</v>
      </c>
      <c r="D16" s="47">
        <v>733</v>
      </c>
      <c r="E16" s="47">
        <v>201</v>
      </c>
      <c r="F16" s="47">
        <v>4032</v>
      </c>
      <c r="G16" s="47">
        <v>3983</v>
      </c>
      <c r="H16" s="47">
        <v>49</v>
      </c>
      <c r="I16" s="47">
        <v>557</v>
      </c>
      <c r="J16" s="47">
        <v>83528</v>
      </c>
      <c r="K16" s="47">
        <v>778</v>
      </c>
      <c r="L16" s="43">
        <v>0.94018126889999998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" customHeight="1" x14ac:dyDescent="0.2">
      <c r="A17" s="17" t="s">
        <v>84</v>
      </c>
      <c r="B17" s="48">
        <v>52572</v>
      </c>
      <c r="C17" s="48">
        <v>591</v>
      </c>
      <c r="D17" s="48">
        <v>584</v>
      </c>
      <c r="E17" s="48">
        <v>7</v>
      </c>
      <c r="F17" s="48">
        <v>2695</v>
      </c>
      <c r="G17" s="48">
        <v>3194</v>
      </c>
      <c r="H17" s="48">
        <v>-499</v>
      </c>
      <c r="I17" s="48">
        <v>283</v>
      </c>
      <c r="J17" s="48">
        <v>52416</v>
      </c>
      <c r="K17" s="48">
        <v>-156</v>
      </c>
      <c r="L17" s="44">
        <v>-0.29673590500000002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" customHeight="1" x14ac:dyDescent="0.2">
      <c r="A18" s="15" t="s">
        <v>25</v>
      </c>
      <c r="B18" s="47">
        <v>61621</v>
      </c>
      <c r="C18" s="47">
        <v>654</v>
      </c>
      <c r="D18" s="47">
        <v>706</v>
      </c>
      <c r="E18" s="47">
        <v>-52</v>
      </c>
      <c r="F18" s="47">
        <v>3180</v>
      </c>
      <c r="G18" s="47">
        <v>3681</v>
      </c>
      <c r="H18" s="47">
        <v>-501</v>
      </c>
      <c r="I18" s="47">
        <v>521</v>
      </c>
      <c r="J18" s="47">
        <v>61546</v>
      </c>
      <c r="K18" s="47">
        <v>-75</v>
      </c>
      <c r="L18" s="43">
        <v>-0.12171175400000001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" customHeight="1" x14ac:dyDescent="0.2">
      <c r="A19" s="17" t="s">
        <v>85</v>
      </c>
      <c r="B19" s="48">
        <v>39346</v>
      </c>
      <c r="C19" s="48">
        <v>286</v>
      </c>
      <c r="D19" s="48">
        <v>421</v>
      </c>
      <c r="E19" s="48">
        <v>-135</v>
      </c>
      <c r="F19" s="48">
        <v>1348</v>
      </c>
      <c r="G19" s="48">
        <v>1702</v>
      </c>
      <c r="H19" s="48">
        <v>-354</v>
      </c>
      <c r="I19" s="48">
        <v>275</v>
      </c>
      <c r="J19" s="48">
        <v>39180</v>
      </c>
      <c r="K19" s="48">
        <v>-166</v>
      </c>
      <c r="L19" s="44">
        <v>-0.42189803300000001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" customHeight="1" x14ac:dyDescent="0.2">
      <c r="A20" s="60" t="s">
        <v>86</v>
      </c>
      <c r="B20" s="47">
        <v>36605</v>
      </c>
      <c r="C20" s="47">
        <v>370</v>
      </c>
      <c r="D20" s="47">
        <v>484</v>
      </c>
      <c r="E20" s="47">
        <v>-114</v>
      </c>
      <c r="F20" s="47">
        <v>1900</v>
      </c>
      <c r="G20" s="47">
        <v>2128</v>
      </c>
      <c r="H20" s="47">
        <v>-228</v>
      </c>
      <c r="I20" s="47">
        <v>143</v>
      </c>
      <c r="J20" s="47">
        <v>36392</v>
      </c>
      <c r="K20" s="47">
        <v>-213</v>
      </c>
      <c r="L20" s="43">
        <v>-0.58188772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21" customHeight="1" x14ac:dyDescent="0.2">
      <c r="A21" s="15" t="s">
        <v>87</v>
      </c>
      <c r="B21" s="61">
        <v>37821</v>
      </c>
      <c r="C21" s="61">
        <v>346</v>
      </c>
      <c r="D21" s="61">
        <v>445</v>
      </c>
      <c r="E21" s="61">
        <v>-99</v>
      </c>
      <c r="F21" s="61">
        <v>1953</v>
      </c>
      <c r="G21" s="61">
        <v>1978</v>
      </c>
      <c r="H21" s="61">
        <v>-25</v>
      </c>
      <c r="I21" s="61">
        <v>64</v>
      </c>
      <c r="J21" s="61">
        <v>37756</v>
      </c>
      <c r="K21" s="61">
        <v>-65</v>
      </c>
      <c r="L21" s="62">
        <v>-0.171862193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" customHeight="1" x14ac:dyDescent="0.2">
      <c r="A22" s="17" t="s">
        <v>88</v>
      </c>
      <c r="B22" s="48">
        <v>32966</v>
      </c>
      <c r="C22" s="48">
        <v>360</v>
      </c>
      <c r="D22" s="48">
        <v>317</v>
      </c>
      <c r="E22" s="48">
        <v>43</v>
      </c>
      <c r="F22" s="48">
        <v>2200</v>
      </c>
      <c r="G22" s="48">
        <v>2100</v>
      </c>
      <c r="H22" s="48">
        <v>100</v>
      </c>
      <c r="I22" s="48">
        <v>133</v>
      </c>
      <c r="J22" s="48">
        <v>33272</v>
      </c>
      <c r="K22" s="48">
        <v>306</v>
      </c>
      <c r="L22" s="44">
        <v>0.92822908449999997</v>
      </c>
    </row>
    <row r="23" spans="1:21" ht="12" customHeight="1" x14ac:dyDescent="0.2">
      <c r="A23" s="60" t="s">
        <v>89</v>
      </c>
      <c r="B23" s="61">
        <v>26893</v>
      </c>
      <c r="C23" s="61">
        <v>244</v>
      </c>
      <c r="D23" s="61">
        <v>310</v>
      </c>
      <c r="E23" s="61">
        <v>-66</v>
      </c>
      <c r="F23" s="61">
        <v>800</v>
      </c>
      <c r="G23" s="61">
        <v>1158</v>
      </c>
      <c r="H23" s="61">
        <v>-358</v>
      </c>
      <c r="I23" s="61">
        <v>315</v>
      </c>
      <c r="J23" s="61">
        <v>26842</v>
      </c>
      <c r="K23" s="61">
        <v>-51</v>
      </c>
      <c r="L23" s="62">
        <v>-0.189640427</v>
      </c>
    </row>
    <row r="24" spans="1:21" ht="12" customHeight="1" x14ac:dyDescent="0.2">
      <c r="A24" s="17" t="s">
        <v>23</v>
      </c>
      <c r="B24" s="48">
        <v>25915</v>
      </c>
      <c r="C24" s="48">
        <v>218</v>
      </c>
      <c r="D24" s="48">
        <v>336</v>
      </c>
      <c r="E24" s="48">
        <v>-118</v>
      </c>
      <c r="F24" s="48">
        <v>1087</v>
      </c>
      <c r="G24" s="48">
        <v>1233</v>
      </c>
      <c r="H24" s="48">
        <v>-146</v>
      </c>
      <c r="I24" s="48">
        <v>186</v>
      </c>
      <c r="J24" s="48">
        <v>25862</v>
      </c>
      <c r="K24" s="48">
        <v>-53</v>
      </c>
      <c r="L24" s="44">
        <v>-0.20451475999999999</v>
      </c>
    </row>
    <row r="25" spans="1:21" ht="12" customHeight="1" x14ac:dyDescent="0.2">
      <c r="A25" s="60" t="s">
        <v>2</v>
      </c>
      <c r="B25" s="61">
        <v>24121</v>
      </c>
      <c r="C25" s="61">
        <v>309</v>
      </c>
      <c r="D25" s="61">
        <v>289</v>
      </c>
      <c r="E25" s="61">
        <v>20</v>
      </c>
      <c r="F25" s="61">
        <v>1566</v>
      </c>
      <c r="G25" s="61">
        <v>1701</v>
      </c>
      <c r="H25" s="61">
        <v>-135</v>
      </c>
      <c r="I25" s="61">
        <v>137</v>
      </c>
      <c r="J25" s="61">
        <v>24190</v>
      </c>
      <c r="K25" s="61">
        <v>69</v>
      </c>
      <c r="L25" s="62">
        <v>0.28605779199999998</v>
      </c>
    </row>
    <row r="26" spans="1:21" ht="21" customHeight="1" x14ac:dyDescent="0.2">
      <c r="A26" s="60" t="s">
        <v>90</v>
      </c>
      <c r="B26" s="61">
        <v>27897</v>
      </c>
      <c r="C26" s="61">
        <v>237</v>
      </c>
      <c r="D26" s="61">
        <v>294</v>
      </c>
      <c r="E26" s="61">
        <v>-57</v>
      </c>
      <c r="F26" s="61">
        <v>1316</v>
      </c>
      <c r="G26" s="61">
        <v>1357</v>
      </c>
      <c r="H26" s="61">
        <v>-41</v>
      </c>
      <c r="I26" s="61">
        <v>133</v>
      </c>
      <c r="J26" s="61">
        <v>27955</v>
      </c>
      <c r="K26" s="61">
        <v>58</v>
      </c>
      <c r="L26" s="62">
        <v>0.20790766029999999</v>
      </c>
    </row>
    <row r="27" spans="1:21" ht="12" customHeight="1" x14ac:dyDescent="0.2">
      <c r="A27" s="17" t="s">
        <v>5</v>
      </c>
      <c r="B27" s="48">
        <v>22394</v>
      </c>
      <c r="C27" s="48">
        <v>230</v>
      </c>
      <c r="D27" s="48">
        <v>290</v>
      </c>
      <c r="E27" s="48">
        <v>-60</v>
      </c>
      <c r="F27" s="48">
        <v>1286</v>
      </c>
      <c r="G27" s="48">
        <v>1525</v>
      </c>
      <c r="H27" s="48">
        <v>-239</v>
      </c>
      <c r="I27" s="48">
        <v>330</v>
      </c>
      <c r="J27" s="48">
        <v>22460</v>
      </c>
      <c r="K27" s="48">
        <v>66</v>
      </c>
      <c r="L27" s="44">
        <v>0.29472180050000002</v>
      </c>
    </row>
    <row r="28" spans="1:21" ht="12" customHeight="1" x14ac:dyDescent="0.2">
      <c r="A28" s="60" t="s">
        <v>91</v>
      </c>
      <c r="B28" s="61">
        <v>19116</v>
      </c>
      <c r="C28" s="61">
        <v>218</v>
      </c>
      <c r="D28" s="61">
        <v>142</v>
      </c>
      <c r="E28" s="61">
        <v>76</v>
      </c>
      <c r="F28" s="61">
        <v>1229</v>
      </c>
      <c r="G28" s="61">
        <v>1732</v>
      </c>
      <c r="H28" s="61">
        <v>-503</v>
      </c>
      <c r="I28" s="61">
        <v>586</v>
      </c>
      <c r="J28" s="61">
        <v>19414</v>
      </c>
      <c r="K28" s="61">
        <v>298</v>
      </c>
      <c r="L28" s="62">
        <v>1.5589035362999999</v>
      </c>
    </row>
    <row r="29" spans="1:21" ht="12" customHeight="1" x14ac:dyDescent="0.2">
      <c r="A29" s="17" t="s">
        <v>92</v>
      </c>
      <c r="B29" s="48">
        <v>26227</v>
      </c>
      <c r="C29" s="48">
        <v>312</v>
      </c>
      <c r="D29" s="48">
        <v>210</v>
      </c>
      <c r="E29" s="48">
        <v>102</v>
      </c>
      <c r="F29" s="48">
        <v>1380</v>
      </c>
      <c r="G29" s="48">
        <v>1441</v>
      </c>
      <c r="H29" s="48">
        <v>-61</v>
      </c>
      <c r="I29" s="48">
        <v>148</v>
      </c>
      <c r="J29" s="48">
        <v>26440</v>
      </c>
      <c r="K29" s="48">
        <v>213</v>
      </c>
      <c r="L29" s="44">
        <v>0.81214016089999996</v>
      </c>
    </row>
    <row r="30" spans="1:21" ht="12" customHeight="1" x14ac:dyDescent="0.2">
      <c r="A30" s="60" t="s">
        <v>94</v>
      </c>
      <c r="B30" s="61">
        <v>24338</v>
      </c>
      <c r="C30" s="61">
        <v>258</v>
      </c>
      <c r="D30" s="61">
        <v>246</v>
      </c>
      <c r="E30" s="61">
        <v>12</v>
      </c>
      <c r="F30" s="61">
        <v>1136</v>
      </c>
      <c r="G30" s="61">
        <v>1248</v>
      </c>
      <c r="H30" s="61">
        <v>-112</v>
      </c>
      <c r="I30" s="61">
        <v>127</v>
      </c>
      <c r="J30" s="61">
        <v>24397</v>
      </c>
      <c r="K30" s="61">
        <v>59</v>
      </c>
      <c r="L30" s="62">
        <v>0.2424192621</v>
      </c>
    </row>
    <row r="31" spans="1:2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2.75" customHeight="1" x14ac:dyDescent="0.2">
      <c r="A33" s="15" t="s">
        <v>41</v>
      </c>
      <c r="B33" s="12"/>
      <c r="C33" s="12"/>
      <c r="D33" s="12"/>
      <c r="E33" s="12"/>
      <c r="F33" s="12"/>
      <c r="G33" s="6"/>
      <c r="H33" s="6"/>
      <c r="I33" s="6"/>
      <c r="J33" s="6"/>
      <c r="K33" s="6"/>
      <c r="L33" s="6"/>
    </row>
    <row r="34" spans="1:12" ht="12.75" customHeight="1" x14ac:dyDescent="0.2">
      <c r="A34" s="15"/>
      <c r="B34" s="12"/>
      <c r="C34" s="12"/>
      <c r="D34" s="12"/>
      <c r="E34" s="12"/>
      <c r="F34" s="12"/>
      <c r="G34" s="6"/>
      <c r="H34" s="6"/>
      <c r="I34" s="6"/>
      <c r="J34" s="6"/>
      <c r="K34" s="6"/>
      <c r="L34" s="6"/>
    </row>
    <row r="35" spans="1:12" ht="12.75" customHeight="1" x14ac:dyDescent="0.2">
      <c r="A35" s="49" t="s">
        <v>112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2.75" customHeight="1" x14ac:dyDescent="0.2">
      <c r="A36" s="12" t="s">
        <v>141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2.75" customHeight="1" x14ac:dyDescent="0.2">
      <c r="A37" s="50" t="s">
        <v>160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2.75" customHeight="1" x14ac:dyDescent="0.2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</sheetData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>
    <pageSetUpPr fitToPage="1"/>
  </sheetPr>
  <dimension ref="A1:U76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2" customFormat="1" ht="12.6" customHeight="1" x14ac:dyDescent="0.2">
      <c r="A1" s="59" t="s">
        <v>151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71"/>
      <c r="C3" s="24"/>
      <c r="D3" s="24"/>
      <c r="E3" s="24"/>
      <c r="F3" s="24"/>
      <c r="G3" s="24"/>
      <c r="H3" s="25"/>
      <c r="I3" s="25"/>
      <c r="J3" s="75"/>
      <c r="K3" s="26"/>
      <c r="L3" s="27"/>
    </row>
    <row r="4" spans="1:21" s="4" customFormat="1" ht="12.6" customHeight="1" x14ac:dyDescent="0.2">
      <c r="A4" s="28"/>
      <c r="B4" s="72"/>
      <c r="C4" s="30" t="s">
        <v>150</v>
      </c>
      <c r="D4" s="30"/>
      <c r="E4" s="30"/>
      <c r="F4" s="30"/>
      <c r="G4" s="30"/>
      <c r="H4" s="19"/>
      <c r="I4" s="19"/>
      <c r="J4" s="69"/>
      <c r="K4" s="29" t="s">
        <v>31</v>
      </c>
      <c r="L4" s="31"/>
    </row>
    <row r="5" spans="1:21" s="4" customFormat="1" ht="3.75" customHeight="1" x14ac:dyDescent="0.2">
      <c r="A5" s="28"/>
      <c r="B5" s="73"/>
      <c r="C5" s="33"/>
      <c r="D5" s="33"/>
      <c r="E5" s="33"/>
      <c r="F5" s="33"/>
      <c r="G5" s="33"/>
      <c r="H5" s="33"/>
      <c r="I5" s="33"/>
      <c r="J5" s="69"/>
      <c r="K5" s="32"/>
      <c r="L5" s="34"/>
    </row>
    <row r="6" spans="1:21" s="4" customFormat="1" ht="12.6" customHeight="1" x14ac:dyDescent="0.2">
      <c r="A6" s="28"/>
      <c r="B6" s="73" t="s">
        <v>33</v>
      </c>
      <c r="C6" s="28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6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73" t="s">
        <v>149</v>
      </c>
      <c r="C7" s="28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69" t="s">
        <v>148</v>
      </c>
      <c r="K7" s="35" t="s">
        <v>40</v>
      </c>
      <c r="L7" s="36"/>
    </row>
    <row r="8" spans="1:21" s="4" customFormat="1" ht="12.6" customHeight="1" x14ac:dyDescent="0.2">
      <c r="A8" s="28"/>
      <c r="B8" s="73"/>
      <c r="C8" s="28"/>
      <c r="D8" s="35"/>
      <c r="E8" s="29"/>
      <c r="F8" s="29"/>
      <c r="G8" s="29"/>
      <c r="H8" s="29"/>
      <c r="I8" s="29" t="s">
        <v>45</v>
      </c>
      <c r="J8" s="69"/>
      <c r="K8" s="35"/>
      <c r="L8" s="36"/>
    </row>
    <row r="9" spans="1:21" s="4" customFormat="1" ht="3.75" customHeight="1" x14ac:dyDescent="0.2">
      <c r="A9" s="37"/>
      <c r="B9" s="74"/>
      <c r="C9" s="66"/>
      <c r="D9" s="38"/>
      <c r="E9" s="38"/>
      <c r="F9" s="38"/>
      <c r="G9" s="38"/>
      <c r="H9" s="38"/>
      <c r="I9" s="38"/>
      <c r="J9" s="70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121</v>
      </c>
      <c r="B11" s="46">
        <v>6239207</v>
      </c>
      <c r="C11" s="46">
        <v>61344</v>
      </c>
      <c r="D11" s="46">
        <v>61280</v>
      </c>
      <c r="E11" s="46">
        <v>64</v>
      </c>
      <c r="F11" s="46">
        <v>122204</v>
      </c>
      <c r="G11" s="46">
        <v>126355</v>
      </c>
      <c r="H11" s="46">
        <v>-4151</v>
      </c>
      <c r="I11" s="46">
        <v>40689</v>
      </c>
      <c r="J11" s="46">
        <v>6278459</v>
      </c>
      <c r="K11" s="46">
        <v>39252</v>
      </c>
      <c r="L11" s="45">
        <v>0.62911841199999996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6">
        <v>1047506</v>
      </c>
      <c r="C13" s="46">
        <v>10402</v>
      </c>
      <c r="D13" s="46">
        <v>10062</v>
      </c>
      <c r="E13" s="46">
        <v>340</v>
      </c>
      <c r="F13" s="46">
        <v>19190</v>
      </c>
      <c r="G13" s="46">
        <v>20762</v>
      </c>
      <c r="H13" s="46">
        <v>-1572</v>
      </c>
      <c r="I13" s="46">
        <v>12452</v>
      </c>
      <c r="J13" s="46">
        <v>1059872</v>
      </c>
      <c r="K13" s="46">
        <v>12366</v>
      </c>
      <c r="L13" s="45">
        <v>1.1805182976999999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7">
        <v>509124</v>
      </c>
      <c r="C14" s="47">
        <v>5192</v>
      </c>
      <c r="D14" s="47">
        <v>4870</v>
      </c>
      <c r="E14" s="47">
        <v>322</v>
      </c>
      <c r="F14" s="47">
        <v>9170</v>
      </c>
      <c r="G14" s="47">
        <v>10064</v>
      </c>
      <c r="H14" s="47">
        <v>-894</v>
      </c>
      <c r="I14" s="47">
        <v>4646</v>
      </c>
      <c r="J14" s="47">
        <v>513739</v>
      </c>
      <c r="K14" s="47">
        <v>4615</v>
      </c>
      <c r="L14" s="43">
        <v>0.90645893730000004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7">
        <v>256485</v>
      </c>
      <c r="C15" s="47">
        <v>2321</v>
      </c>
      <c r="D15" s="47">
        <v>2510</v>
      </c>
      <c r="E15" s="47">
        <v>-189</v>
      </c>
      <c r="F15" s="47">
        <v>4130</v>
      </c>
      <c r="G15" s="47">
        <v>3578</v>
      </c>
      <c r="H15" s="47">
        <v>552</v>
      </c>
      <c r="I15" s="47">
        <v>1713</v>
      </c>
      <c r="J15" s="47">
        <v>258612</v>
      </c>
      <c r="K15" s="47">
        <v>2127</v>
      </c>
      <c r="L15" s="43">
        <v>0.82928826249999998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7">
        <v>281897</v>
      </c>
      <c r="C16" s="47">
        <v>2889</v>
      </c>
      <c r="D16" s="47">
        <v>2682</v>
      </c>
      <c r="E16" s="47">
        <v>207</v>
      </c>
      <c r="F16" s="47">
        <v>5890</v>
      </c>
      <c r="G16" s="47">
        <v>7120</v>
      </c>
      <c r="H16" s="47">
        <v>-1230</v>
      </c>
      <c r="I16" s="47">
        <v>6093</v>
      </c>
      <c r="J16" s="47">
        <v>287521</v>
      </c>
      <c r="K16" s="47">
        <v>5624</v>
      </c>
      <c r="L16" s="43">
        <v>1.9950549313999999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6">
        <v>1499972</v>
      </c>
      <c r="C18" s="46">
        <v>14205</v>
      </c>
      <c r="D18" s="46">
        <v>15529</v>
      </c>
      <c r="E18" s="46">
        <v>-1324</v>
      </c>
      <c r="F18" s="46">
        <v>25389</v>
      </c>
      <c r="G18" s="46">
        <v>25133</v>
      </c>
      <c r="H18" s="46">
        <v>256</v>
      </c>
      <c r="I18" s="46">
        <v>5619</v>
      </c>
      <c r="J18" s="46">
        <v>1504471</v>
      </c>
      <c r="K18" s="46">
        <v>4499</v>
      </c>
      <c r="L18" s="45">
        <v>0.29993893220000001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7">
        <v>857915</v>
      </c>
      <c r="C19" s="47">
        <v>8073</v>
      </c>
      <c r="D19" s="47">
        <v>9161</v>
      </c>
      <c r="E19" s="47">
        <v>-1088</v>
      </c>
      <c r="F19" s="47">
        <v>12082</v>
      </c>
      <c r="G19" s="47">
        <v>11525</v>
      </c>
      <c r="H19" s="47">
        <v>557</v>
      </c>
      <c r="I19" s="47">
        <v>2619</v>
      </c>
      <c r="J19" s="47">
        <v>860017</v>
      </c>
      <c r="K19" s="47">
        <v>2102</v>
      </c>
      <c r="L19" s="43">
        <v>0.2450126178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7">
        <v>238449</v>
      </c>
      <c r="C20" s="47">
        <v>2450</v>
      </c>
      <c r="D20" s="47">
        <v>1945</v>
      </c>
      <c r="E20" s="47">
        <v>505</v>
      </c>
      <c r="F20" s="47">
        <v>4752</v>
      </c>
      <c r="G20" s="47">
        <v>4458</v>
      </c>
      <c r="H20" s="47">
        <v>294</v>
      </c>
      <c r="I20" s="47">
        <v>1137</v>
      </c>
      <c r="J20" s="47">
        <v>240182</v>
      </c>
      <c r="K20" s="47">
        <v>1733</v>
      </c>
      <c r="L20" s="43">
        <v>0.72678015009999997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7">
        <v>208749</v>
      </c>
      <c r="C21" s="47">
        <v>1864</v>
      </c>
      <c r="D21" s="47">
        <v>2313</v>
      </c>
      <c r="E21" s="47">
        <v>-449</v>
      </c>
      <c r="F21" s="47">
        <v>5550</v>
      </c>
      <c r="G21" s="47">
        <v>5365</v>
      </c>
      <c r="H21" s="47">
        <v>185</v>
      </c>
      <c r="I21" s="47">
        <v>697</v>
      </c>
      <c r="J21" s="47">
        <v>209355</v>
      </c>
      <c r="K21" s="47">
        <v>606</v>
      </c>
      <c r="L21" s="43">
        <v>0.29030079190000002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7">
        <v>132575</v>
      </c>
      <c r="C22" s="47">
        <v>1227</v>
      </c>
      <c r="D22" s="47">
        <v>1462</v>
      </c>
      <c r="E22" s="47">
        <v>-235</v>
      </c>
      <c r="F22" s="47">
        <v>2094</v>
      </c>
      <c r="G22" s="47">
        <v>2818</v>
      </c>
      <c r="H22" s="47">
        <v>-724</v>
      </c>
      <c r="I22" s="47">
        <v>955</v>
      </c>
      <c r="J22" s="47">
        <v>132556</v>
      </c>
      <c r="K22" s="47">
        <v>-19</v>
      </c>
      <c r="L22" s="43">
        <v>-1.433151E-2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7">
        <v>62284</v>
      </c>
      <c r="C23" s="47">
        <v>591</v>
      </c>
      <c r="D23" s="47">
        <v>648</v>
      </c>
      <c r="E23" s="47">
        <v>-57</v>
      </c>
      <c r="F23" s="47">
        <v>911</v>
      </c>
      <c r="G23" s="47">
        <v>967</v>
      </c>
      <c r="H23" s="47">
        <v>-56</v>
      </c>
      <c r="I23" s="47">
        <v>211</v>
      </c>
      <c r="J23" s="47">
        <v>62361</v>
      </c>
      <c r="K23" s="47">
        <v>77</v>
      </c>
      <c r="L23" s="43">
        <v>0.1236272558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6">
        <v>836996</v>
      </c>
      <c r="C25" s="46">
        <v>7804</v>
      </c>
      <c r="D25" s="46">
        <v>8737</v>
      </c>
      <c r="E25" s="46">
        <v>-933</v>
      </c>
      <c r="F25" s="46">
        <v>20053</v>
      </c>
      <c r="G25" s="46">
        <v>20652</v>
      </c>
      <c r="H25" s="46">
        <v>-599</v>
      </c>
      <c r="I25" s="46">
        <v>4871</v>
      </c>
      <c r="J25" s="46">
        <v>841131</v>
      </c>
      <c r="K25" s="46">
        <v>4135</v>
      </c>
      <c r="L25" s="45">
        <v>0.49402864530000001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7">
        <v>124274</v>
      </c>
      <c r="C26" s="47">
        <v>1193</v>
      </c>
      <c r="D26" s="47">
        <v>1943</v>
      </c>
      <c r="E26" s="47">
        <v>-750</v>
      </c>
      <c r="F26" s="47">
        <v>4210</v>
      </c>
      <c r="G26" s="47">
        <v>4852</v>
      </c>
      <c r="H26" s="47">
        <v>-642</v>
      </c>
      <c r="I26" s="47">
        <v>981</v>
      </c>
      <c r="J26" s="47">
        <v>124365</v>
      </c>
      <c r="K26" s="47">
        <v>91</v>
      </c>
      <c r="L26" s="43">
        <v>7.3225292499999997E-2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7">
        <v>221378</v>
      </c>
      <c r="C27" s="47">
        <v>1853</v>
      </c>
      <c r="D27" s="47">
        <v>2361</v>
      </c>
      <c r="E27" s="47">
        <v>-508</v>
      </c>
      <c r="F27" s="47">
        <v>5298</v>
      </c>
      <c r="G27" s="47">
        <v>5524</v>
      </c>
      <c r="H27" s="47">
        <v>-226</v>
      </c>
      <c r="I27" s="47">
        <v>765</v>
      </c>
      <c r="J27" s="47">
        <v>221489</v>
      </c>
      <c r="K27" s="47">
        <v>111</v>
      </c>
      <c r="L27" s="43">
        <v>5.0140483700000002E-2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7">
        <v>491344</v>
      </c>
      <c r="C28" s="47">
        <v>4758</v>
      </c>
      <c r="D28" s="47">
        <v>4433</v>
      </c>
      <c r="E28" s="47">
        <v>325</v>
      </c>
      <c r="F28" s="47">
        <v>10545</v>
      </c>
      <c r="G28" s="47">
        <v>10276</v>
      </c>
      <c r="H28" s="47">
        <v>269</v>
      </c>
      <c r="I28" s="47">
        <v>3125</v>
      </c>
      <c r="J28" s="47">
        <v>495277</v>
      </c>
      <c r="K28" s="47">
        <v>3933</v>
      </c>
      <c r="L28" s="43">
        <v>0.80045752059999997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6">
        <v>1073065</v>
      </c>
      <c r="C30" s="46">
        <v>11714</v>
      </c>
      <c r="D30" s="46">
        <v>10097</v>
      </c>
      <c r="E30" s="46">
        <v>1617</v>
      </c>
      <c r="F30" s="46">
        <v>20718</v>
      </c>
      <c r="G30" s="46">
        <v>21439</v>
      </c>
      <c r="H30" s="46">
        <v>-721</v>
      </c>
      <c r="I30" s="46">
        <v>9625</v>
      </c>
      <c r="J30" s="46">
        <v>1083372</v>
      </c>
      <c r="K30" s="46">
        <v>10307</v>
      </c>
      <c r="L30" s="45">
        <v>0.96051963299999998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6">
        <v>892118</v>
      </c>
      <c r="C32" s="46">
        <v>8768</v>
      </c>
      <c r="D32" s="46">
        <v>8606</v>
      </c>
      <c r="E32" s="46">
        <v>162</v>
      </c>
      <c r="F32" s="46">
        <v>20699</v>
      </c>
      <c r="G32" s="46">
        <v>21493</v>
      </c>
      <c r="H32" s="46">
        <v>-794</v>
      </c>
      <c r="I32" s="46">
        <v>3770</v>
      </c>
      <c r="J32" s="46">
        <v>895674</v>
      </c>
      <c r="K32" s="46">
        <v>3556</v>
      </c>
      <c r="L32" s="45">
        <v>0.39860197870000003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7">
        <v>30798</v>
      </c>
      <c r="C33" s="47">
        <v>296</v>
      </c>
      <c r="D33" s="47">
        <v>325</v>
      </c>
      <c r="E33" s="47">
        <v>-29</v>
      </c>
      <c r="F33" s="47">
        <v>689</v>
      </c>
      <c r="G33" s="47">
        <v>817</v>
      </c>
      <c r="H33" s="47">
        <v>-128</v>
      </c>
      <c r="I33" s="47">
        <v>76</v>
      </c>
      <c r="J33" s="47">
        <v>30721</v>
      </c>
      <c r="K33" s="47">
        <v>-77</v>
      </c>
      <c r="L33" s="43">
        <v>-0.25001623499999998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7">
        <v>59542</v>
      </c>
      <c r="C34" s="47">
        <v>467</v>
      </c>
      <c r="D34" s="47">
        <v>676</v>
      </c>
      <c r="E34" s="47">
        <v>-209</v>
      </c>
      <c r="F34" s="47">
        <v>1439</v>
      </c>
      <c r="G34" s="47">
        <v>1484</v>
      </c>
      <c r="H34" s="47">
        <v>-45</v>
      </c>
      <c r="I34" s="47">
        <v>352</v>
      </c>
      <c r="J34" s="47">
        <v>59664</v>
      </c>
      <c r="K34" s="47">
        <v>122</v>
      </c>
      <c r="L34" s="43">
        <v>0.20489738339999999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47</v>
      </c>
      <c r="B35" s="47">
        <v>45763</v>
      </c>
      <c r="C35" s="47">
        <v>463</v>
      </c>
      <c r="D35" s="47">
        <v>482</v>
      </c>
      <c r="E35" s="47">
        <v>-19</v>
      </c>
      <c r="F35" s="47">
        <v>1762</v>
      </c>
      <c r="G35" s="47">
        <v>1721</v>
      </c>
      <c r="H35" s="47">
        <v>41</v>
      </c>
      <c r="I35" s="47">
        <v>99</v>
      </c>
      <c r="J35" s="47">
        <v>45985</v>
      </c>
      <c r="K35" s="47">
        <v>222</v>
      </c>
      <c r="L35" s="43">
        <v>0.48510805670000001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48</v>
      </c>
      <c r="B36" s="47">
        <v>14169</v>
      </c>
      <c r="C36" s="47">
        <v>162</v>
      </c>
      <c r="D36" s="47">
        <v>133</v>
      </c>
      <c r="E36" s="47">
        <v>29</v>
      </c>
      <c r="F36" s="47">
        <v>387</v>
      </c>
      <c r="G36" s="47">
        <v>361</v>
      </c>
      <c r="H36" s="47">
        <v>26</v>
      </c>
      <c r="I36" s="47">
        <v>36</v>
      </c>
      <c r="J36" s="47">
        <v>14240</v>
      </c>
      <c r="K36" s="47">
        <v>71</v>
      </c>
      <c r="L36" s="43">
        <v>0.50109393749999998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7">
        <v>380500</v>
      </c>
      <c r="C37" s="47">
        <v>3945</v>
      </c>
      <c r="D37" s="47">
        <v>3614</v>
      </c>
      <c r="E37" s="47">
        <v>331</v>
      </c>
      <c r="F37" s="47">
        <v>7793</v>
      </c>
      <c r="G37" s="47">
        <v>8886</v>
      </c>
      <c r="H37" s="47">
        <v>-1093</v>
      </c>
      <c r="I37" s="47">
        <v>1812</v>
      </c>
      <c r="J37" s="47">
        <v>381712</v>
      </c>
      <c r="K37" s="47">
        <v>1212</v>
      </c>
      <c r="L37" s="43">
        <v>0.31852825229999998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7">
        <v>160497</v>
      </c>
      <c r="C38" s="47">
        <v>1347</v>
      </c>
      <c r="D38" s="47">
        <v>1624</v>
      </c>
      <c r="E38" s="47">
        <v>-277</v>
      </c>
      <c r="F38" s="47">
        <v>3194</v>
      </c>
      <c r="G38" s="47">
        <v>3387</v>
      </c>
      <c r="H38" s="47">
        <v>-193</v>
      </c>
      <c r="I38" s="47">
        <v>574</v>
      </c>
      <c r="J38" s="47">
        <v>160689</v>
      </c>
      <c r="K38" s="47">
        <v>192</v>
      </c>
      <c r="L38" s="43">
        <v>0.1196284043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7">
        <v>200849</v>
      </c>
      <c r="C39" s="47">
        <v>2088</v>
      </c>
      <c r="D39" s="47">
        <v>1752</v>
      </c>
      <c r="E39" s="47">
        <v>336</v>
      </c>
      <c r="F39" s="47">
        <v>5435</v>
      </c>
      <c r="G39" s="47">
        <v>4837</v>
      </c>
      <c r="H39" s="47">
        <v>598</v>
      </c>
      <c r="I39" s="47">
        <v>821</v>
      </c>
      <c r="J39" s="47">
        <v>202663</v>
      </c>
      <c r="K39" s="47">
        <v>1814</v>
      </c>
      <c r="L39" s="43">
        <v>0.9031660601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43</v>
      </c>
      <c r="B41" s="46">
        <v>635917</v>
      </c>
      <c r="C41" s="46">
        <v>6381</v>
      </c>
      <c r="D41" s="46">
        <v>5597</v>
      </c>
      <c r="E41" s="46">
        <v>784</v>
      </c>
      <c r="F41" s="46">
        <v>14023</v>
      </c>
      <c r="G41" s="46">
        <v>13990</v>
      </c>
      <c r="H41" s="46">
        <v>33</v>
      </c>
      <c r="I41" s="46">
        <v>2614</v>
      </c>
      <c r="J41" s="46">
        <v>639651</v>
      </c>
      <c r="K41" s="46">
        <v>3734</v>
      </c>
      <c r="L41" s="45">
        <v>0.58718354750000001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7">
        <v>325336</v>
      </c>
      <c r="C42" s="47">
        <v>3318</v>
      </c>
      <c r="D42" s="47">
        <v>2934</v>
      </c>
      <c r="E42" s="47">
        <v>384</v>
      </c>
      <c r="F42" s="47">
        <v>6000</v>
      </c>
      <c r="G42" s="47">
        <v>5910</v>
      </c>
      <c r="H42" s="47">
        <v>90</v>
      </c>
      <c r="I42" s="47">
        <v>1530</v>
      </c>
      <c r="J42" s="47">
        <v>327503</v>
      </c>
      <c r="K42" s="47">
        <v>2167</v>
      </c>
      <c r="L42" s="43">
        <v>0.66608060589999996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7">
        <v>31864</v>
      </c>
      <c r="C43" s="47">
        <v>280</v>
      </c>
      <c r="D43" s="47">
        <v>355</v>
      </c>
      <c r="E43" s="47">
        <v>-75</v>
      </c>
      <c r="F43" s="47">
        <v>414</v>
      </c>
      <c r="G43" s="47">
        <v>437</v>
      </c>
      <c r="H43" s="47">
        <v>-23</v>
      </c>
      <c r="I43" s="47">
        <v>65</v>
      </c>
      <c r="J43" s="47">
        <v>31840</v>
      </c>
      <c r="K43" s="47">
        <v>-24</v>
      </c>
      <c r="L43" s="43">
        <v>-7.5320109999999996E-2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7">
        <v>122299</v>
      </c>
      <c r="C44" s="47">
        <v>1236</v>
      </c>
      <c r="D44" s="47">
        <v>1087</v>
      </c>
      <c r="E44" s="47">
        <v>149</v>
      </c>
      <c r="F44" s="47">
        <v>3227</v>
      </c>
      <c r="G44" s="47">
        <v>3182</v>
      </c>
      <c r="H44" s="47">
        <v>45</v>
      </c>
      <c r="I44" s="47">
        <v>402</v>
      </c>
      <c r="J44" s="47">
        <v>122921</v>
      </c>
      <c r="K44" s="47">
        <v>622</v>
      </c>
      <c r="L44" s="43">
        <v>0.50858960419999999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7">
        <v>31609</v>
      </c>
      <c r="C45" s="47">
        <v>306</v>
      </c>
      <c r="D45" s="47">
        <v>259</v>
      </c>
      <c r="E45" s="47">
        <v>47</v>
      </c>
      <c r="F45" s="47">
        <v>790</v>
      </c>
      <c r="G45" s="47">
        <v>798</v>
      </c>
      <c r="H45" s="47">
        <v>-8</v>
      </c>
      <c r="I45" s="47">
        <v>54</v>
      </c>
      <c r="J45" s="47">
        <v>31716</v>
      </c>
      <c r="K45" s="47">
        <v>107</v>
      </c>
      <c r="L45" s="43">
        <v>0.33851118349999998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7">
        <v>36363</v>
      </c>
      <c r="C46" s="47">
        <v>353</v>
      </c>
      <c r="D46" s="47">
        <v>293</v>
      </c>
      <c r="E46" s="47">
        <v>60</v>
      </c>
      <c r="F46" s="47">
        <v>984</v>
      </c>
      <c r="G46" s="47">
        <v>995</v>
      </c>
      <c r="H46" s="47">
        <v>-11</v>
      </c>
      <c r="I46" s="47">
        <v>57</v>
      </c>
      <c r="J46" s="47">
        <v>36514</v>
      </c>
      <c r="K46" s="47">
        <v>151</v>
      </c>
      <c r="L46" s="43">
        <v>0.41525726699999999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7">
        <v>88446</v>
      </c>
      <c r="C47" s="47">
        <v>888</v>
      </c>
      <c r="D47" s="47">
        <v>669</v>
      </c>
      <c r="E47" s="47">
        <v>219</v>
      </c>
      <c r="F47" s="47">
        <v>2608</v>
      </c>
      <c r="G47" s="47">
        <v>2668</v>
      </c>
      <c r="H47" s="47">
        <v>-60</v>
      </c>
      <c r="I47" s="47">
        <v>506</v>
      </c>
      <c r="J47" s="47">
        <v>89157</v>
      </c>
      <c r="K47" s="47">
        <v>711</v>
      </c>
      <c r="L47" s="43">
        <v>0.80388033380000001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6">
        <v>253633</v>
      </c>
      <c r="C49" s="46">
        <v>2070</v>
      </c>
      <c r="D49" s="46">
        <v>2652</v>
      </c>
      <c r="E49" s="46">
        <v>-582</v>
      </c>
      <c r="F49" s="46">
        <v>2132</v>
      </c>
      <c r="G49" s="46">
        <v>2869</v>
      </c>
      <c r="H49" s="46">
        <v>-737</v>
      </c>
      <c r="I49" s="46">
        <v>1738</v>
      </c>
      <c r="J49" s="46">
        <v>254288</v>
      </c>
      <c r="K49" s="46">
        <v>655</v>
      </c>
      <c r="L49" s="45">
        <v>0.25824715240000001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15" t="s">
        <v>41</v>
      </c>
      <c r="B52" s="12"/>
      <c r="C52" s="12"/>
      <c r="D52" s="12"/>
      <c r="E52" s="12"/>
      <c r="F52" s="12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15" t="s">
        <v>146</v>
      </c>
      <c r="B53" s="12"/>
      <c r="C53" s="12"/>
      <c r="D53" s="12"/>
      <c r="E53" s="12"/>
      <c r="F53" s="12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15"/>
      <c r="B54" s="12"/>
      <c r="C54" s="12"/>
      <c r="D54" s="12"/>
      <c r="E54" s="12"/>
      <c r="F54" s="1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49" t="s">
        <v>112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 x14ac:dyDescent="0.2">
      <c r="A56" s="12" t="s">
        <v>141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21" ht="12.75" customHeight="1" x14ac:dyDescent="0.2">
      <c r="A57" s="50" t="s">
        <v>160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</sheetData>
  <mergeCells count="1">
    <mergeCell ref="A51:L51"/>
  </mergeCells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>
    <pageSetUpPr fitToPage="1"/>
  </sheetPr>
  <dimension ref="A1:U44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4" customFormat="1" ht="12.6" customHeight="1" x14ac:dyDescent="0.2">
      <c r="A1" s="59" t="s">
        <v>151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67"/>
      <c r="C3" s="24"/>
      <c r="D3" s="24"/>
      <c r="E3" s="24"/>
      <c r="F3" s="24"/>
      <c r="G3" s="24"/>
      <c r="H3" s="25"/>
      <c r="I3" s="25"/>
      <c r="J3" s="75"/>
      <c r="K3" s="26"/>
      <c r="L3" s="27"/>
    </row>
    <row r="4" spans="1:21" s="4" customFormat="1" ht="12.6" customHeight="1" x14ac:dyDescent="0.2">
      <c r="A4" s="28" t="s">
        <v>42</v>
      </c>
      <c r="B4" s="68"/>
      <c r="C4" s="30" t="s">
        <v>150</v>
      </c>
      <c r="D4" s="30"/>
      <c r="E4" s="30"/>
      <c r="F4" s="30"/>
      <c r="G4" s="30"/>
      <c r="H4" s="19"/>
      <c r="I4" s="19"/>
      <c r="J4" s="69"/>
      <c r="K4" s="29" t="s">
        <v>31</v>
      </c>
      <c r="L4" s="31"/>
    </row>
    <row r="5" spans="1:21" s="4" customFormat="1" ht="3.75" customHeight="1" x14ac:dyDescent="0.2">
      <c r="A5" s="28"/>
      <c r="B5" s="69"/>
      <c r="C5" s="33"/>
      <c r="D5" s="33"/>
      <c r="E5" s="33"/>
      <c r="F5" s="33"/>
      <c r="G5" s="33"/>
      <c r="H5" s="33"/>
      <c r="I5" s="33"/>
      <c r="J5" s="69"/>
      <c r="K5" s="32"/>
      <c r="L5" s="34"/>
    </row>
    <row r="6" spans="1:21" s="4" customFormat="1" ht="12.6" customHeight="1" x14ac:dyDescent="0.2">
      <c r="A6" s="28"/>
      <c r="B6" s="69" t="s">
        <v>33</v>
      </c>
      <c r="C6" s="28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6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69" t="s">
        <v>149</v>
      </c>
      <c r="C7" s="28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69" t="s">
        <v>148</v>
      </c>
      <c r="K7" s="35" t="s">
        <v>40</v>
      </c>
      <c r="L7" s="36"/>
    </row>
    <row r="8" spans="1:21" s="4" customFormat="1" ht="12.6" customHeight="1" x14ac:dyDescent="0.2">
      <c r="A8" s="28"/>
      <c r="B8" s="69"/>
      <c r="C8" s="28"/>
      <c r="D8" s="35"/>
      <c r="E8" s="29"/>
      <c r="F8" s="29"/>
      <c r="G8" s="29"/>
      <c r="H8" s="29"/>
      <c r="I8" s="29" t="s">
        <v>45</v>
      </c>
      <c r="J8" s="69"/>
      <c r="K8" s="35"/>
      <c r="L8" s="36"/>
    </row>
    <row r="9" spans="1:21" s="4" customFormat="1" ht="3.75" customHeight="1" x14ac:dyDescent="0.2">
      <c r="A9" s="37"/>
      <c r="B9" s="70"/>
      <c r="C9" s="66"/>
      <c r="D9" s="38"/>
      <c r="E9" s="38"/>
      <c r="F9" s="38"/>
      <c r="G9" s="38"/>
      <c r="H9" s="38"/>
      <c r="I9" s="38"/>
      <c r="J9" s="70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3.5" customHeight="1" x14ac:dyDescent="0.2">
      <c r="A11" s="15" t="s">
        <v>18</v>
      </c>
      <c r="B11" s="47">
        <v>266536</v>
      </c>
      <c r="C11" s="47">
        <v>3375</v>
      </c>
      <c r="D11" s="47">
        <v>3207</v>
      </c>
      <c r="E11" s="47">
        <v>168</v>
      </c>
      <c r="F11" s="47">
        <v>13659</v>
      </c>
      <c r="G11" s="47">
        <v>13597</v>
      </c>
      <c r="H11" s="47">
        <v>62</v>
      </c>
      <c r="I11" s="47">
        <v>3588</v>
      </c>
      <c r="J11" s="47">
        <v>269804</v>
      </c>
      <c r="K11" s="47">
        <v>3268</v>
      </c>
      <c r="L11" s="43">
        <v>1.2261007894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" customHeight="1" x14ac:dyDescent="0.2">
      <c r="A12" s="13" t="s">
        <v>6</v>
      </c>
      <c r="B12" s="48">
        <v>100473</v>
      </c>
      <c r="C12" s="48">
        <v>1141</v>
      </c>
      <c r="D12" s="48">
        <v>1099</v>
      </c>
      <c r="E12" s="48">
        <v>42</v>
      </c>
      <c r="F12" s="48">
        <v>6915</v>
      </c>
      <c r="G12" s="48">
        <v>6553</v>
      </c>
      <c r="H12" s="48">
        <v>362</v>
      </c>
      <c r="I12" s="48">
        <v>2295</v>
      </c>
      <c r="J12" s="48">
        <v>102477</v>
      </c>
      <c r="K12" s="48">
        <v>2004</v>
      </c>
      <c r="L12" s="44">
        <v>1.9945657042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" customHeight="1" x14ac:dyDescent="0.2">
      <c r="A13" s="15" t="s">
        <v>30</v>
      </c>
      <c r="B13" s="47">
        <v>107565</v>
      </c>
      <c r="C13" s="47">
        <v>1091</v>
      </c>
      <c r="D13" s="47">
        <v>1674</v>
      </c>
      <c r="E13" s="47">
        <v>-583</v>
      </c>
      <c r="F13" s="47">
        <v>4266</v>
      </c>
      <c r="G13" s="47">
        <v>4820</v>
      </c>
      <c r="H13" s="47">
        <v>-554</v>
      </c>
      <c r="I13" s="47">
        <v>887</v>
      </c>
      <c r="J13" s="47">
        <v>107819</v>
      </c>
      <c r="K13" s="47">
        <v>254</v>
      </c>
      <c r="L13" s="43">
        <v>0.2361362897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" customHeight="1" x14ac:dyDescent="0.2">
      <c r="A14" s="17" t="s">
        <v>12</v>
      </c>
      <c r="B14" s="48">
        <v>97646</v>
      </c>
      <c r="C14" s="48">
        <v>1284</v>
      </c>
      <c r="D14" s="48">
        <v>1192</v>
      </c>
      <c r="E14" s="48">
        <v>92</v>
      </c>
      <c r="F14" s="48">
        <v>6281</v>
      </c>
      <c r="G14" s="48">
        <v>6049</v>
      </c>
      <c r="H14" s="48">
        <v>232</v>
      </c>
      <c r="I14" s="48">
        <v>492</v>
      </c>
      <c r="J14" s="48">
        <v>98347</v>
      </c>
      <c r="K14" s="48">
        <v>701</v>
      </c>
      <c r="L14" s="58">
        <v>0.71789935069999999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7">
        <v>77257</v>
      </c>
      <c r="C15" s="47">
        <v>911</v>
      </c>
      <c r="D15" s="47">
        <v>848</v>
      </c>
      <c r="E15" s="47">
        <v>63</v>
      </c>
      <c r="F15" s="47">
        <v>4220</v>
      </c>
      <c r="G15" s="47">
        <v>4992</v>
      </c>
      <c r="H15" s="47">
        <v>-772</v>
      </c>
      <c r="I15" s="47">
        <v>816</v>
      </c>
      <c r="J15" s="47">
        <v>77461</v>
      </c>
      <c r="K15" s="47">
        <v>204</v>
      </c>
      <c r="L15" s="43">
        <v>0.26405374269999998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83</v>
      </c>
      <c r="B16" s="47">
        <v>81752</v>
      </c>
      <c r="C16" s="47">
        <v>994</v>
      </c>
      <c r="D16" s="47">
        <v>813</v>
      </c>
      <c r="E16" s="47">
        <v>181</v>
      </c>
      <c r="F16" s="47">
        <v>3967</v>
      </c>
      <c r="G16" s="47">
        <v>3866</v>
      </c>
      <c r="H16" s="47">
        <v>101</v>
      </c>
      <c r="I16" s="47">
        <v>680</v>
      </c>
      <c r="J16" s="47">
        <v>82750</v>
      </c>
      <c r="K16" s="47">
        <v>998</v>
      </c>
      <c r="L16" s="43">
        <v>1.2207652412000001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" customHeight="1" x14ac:dyDescent="0.2">
      <c r="A17" s="17" t="s">
        <v>84</v>
      </c>
      <c r="B17" s="48">
        <v>52707</v>
      </c>
      <c r="C17" s="48">
        <v>594</v>
      </c>
      <c r="D17" s="48">
        <v>622</v>
      </c>
      <c r="E17" s="48">
        <v>-28</v>
      </c>
      <c r="F17" s="48">
        <v>2638</v>
      </c>
      <c r="G17" s="48">
        <v>3065</v>
      </c>
      <c r="H17" s="48">
        <v>-427</v>
      </c>
      <c r="I17" s="48">
        <v>294</v>
      </c>
      <c r="J17" s="48">
        <v>52572</v>
      </c>
      <c r="K17" s="48">
        <v>-135</v>
      </c>
      <c r="L17" s="44">
        <v>-0.25613296099999999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" customHeight="1" x14ac:dyDescent="0.2">
      <c r="A18" s="15" t="s">
        <v>25</v>
      </c>
      <c r="B18" s="47">
        <v>61474</v>
      </c>
      <c r="C18" s="47">
        <v>645</v>
      </c>
      <c r="D18" s="47">
        <v>771</v>
      </c>
      <c r="E18" s="47">
        <v>-126</v>
      </c>
      <c r="F18" s="47">
        <v>3412</v>
      </c>
      <c r="G18" s="47">
        <v>3617</v>
      </c>
      <c r="H18" s="47">
        <v>-205</v>
      </c>
      <c r="I18" s="47">
        <v>477</v>
      </c>
      <c r="J18" s="47">
        <v>61621</v>
      </c>
      <c r="K18" s="47">
        <v>147</v>
      </c>
      <c r="L18" s="43">
        <v>0.23912548389999999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" customHeight="1" x14ac:dyDescent="0.2">
      <c r="A19" s="17" t="s">
        <v>85</v>
      </c>
      <c r="B19" s="48">
        <v>39450</v>
      </c>
      <c r="C19" s="48">
        <v>309</v>
      </c>
      <c r="D19" s="48">
        <v>438</v>
      </c>
      <c r="E19" s="48">
        <v>-129</v>
      </c>
      <c r="F19" s="48">
        <v>1242</v>
      </c>
      <c r="G19" s="48">
        <v>1619</v>
      </c>
      <c r="H19" s="48">
        <v>-377</v>
      </c>
      <c r="I19" s="48">
        <v>358</v>
      </c>
      <c r="J19" s="48">
        <v>39346</v>
      </c>
      <c r="K19" s="48">
        <v>-104</v>
      </c>
      <c r="L19" s="44">
        <v>-0.26362484200000003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" customHeight="1" x14ac:dyDescent="0.2">
      <c r="A20" s="60" t="s">
        <v>86</v>
      </c>
      <c r="B20" s="47">
        <v>36929</v>
      </c>
      <c r="C20" s="47">
        <v>411</v>
      </c>
      <c r="D20" s="47">
        <v>547</v>
      </c>
      <c r="E20" s="47">
        <v>-136</v>
      </c>
      <c r="F20" s="47">
        <v>1923</v>
      </c>
      <c r="G20" s="47">
        <v>2199</v>
      </c>
      <c r="H20" s="47">
        <v>-276</v>
      </c>
      <c r="I20" s="47">
        <v>120</v>
      </c>
      <c r="J20" s="47">
        <v>36605</v>
      </c>
      <c r="K20" s="47">
        <v>-324</v>
      </c>
      <c r="L20" s="43">
        <v>-0.87735925699999995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21" customHeight="1" x14ac:dyDescent="0.2">
      <c r="A21" s="15" t="s">
        <v>87</v>
      </c>
      <c r="B21" s="61">
        <v>37725</v>
      </c>
      <c r="C21" s="61">
        <v>303</v>
      </c>
      <c r="D21" s="61">
        <v>438</v>
      </c>
      <c r="E21" s="61">
        <v>-135</v>
      </c>
      <c r="F21" s="61">
        <v>2036</v>
      </c>
      <c r="G21" s="61">
        <v>1932</v>
      </c>
      <c r="H21" s="61">
        <v>104</v>
      </c>
      <c r="I21" s="61">
        <v>122</v>
      </c>
      <c r="J21" s="61">
        <v>37821</v>
      </c>
      <c r="K21" s="61">
        <v>96</v>
      </c>
      <c r="L21" s="62">
        <v>0.254473161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" customHeight="1" x14ac:dyDescent="0.2">
      <c r="A22" s="17" t="s">
        <v>88</v>
      </c>
      <c r="B22" s="48">
        <v>32968</v>
      </c>
      <c r="C22" s="48">
        <v>311</v>
      </c>
      <c r="D22" s="48">
        <v>348</v>
      </c>
      <c r="E22" s="48">
        <v>-37</v>
      </c>
      <c r="F22" s="48">
        <v>2037</v>
      </c>
      <c r="G22" s="48">
        <v>2214</v>
      </c>
      <c r="H22" s="48">
        <v>-177</v>
      </c>
      <c r="I22" s="48">
        <v>165</v>
      </c>
      <c r="J22" s="48">
        <v>32966</v>
      </c>
      <c r="K22" s="48">
        <v>-2</v>
      </c>
      <c r="L22" s="44">
        <v>-6.0664890000000004E-3</v>
      </c>
    </row>
    <row r="23" spans="1:21" ht="12" customHeight="1" x14ac:dyDescent="0.2">
      <c r="A23" s="60" t="s">
        <v>89</v>
      </c>
      <c r="B23" s="61">
        <v>27113</v>
      </c>
      <c r="C23" s="61">
        <v>245</v>
      </c>
      <c r="D23" s="61">
        <v>348</v>
      </c>
      <c r="E23" s="61">
        <v>-103</v>
      </c>
      <c r="F23" s="61">
        <v>819</v>
      </c>
      <c r="G23" s="61">
        <v>1183</v>
      </c>
      <c r="H23" s="61">
        <v>-364</v>
      </c>
      <c r="I23" s="61">
        <v>230</v>
      </c>
      <c r="J23" s="61">
        <v>26893</v>
      </c>
      <c r="K23" s="61">
        <v>-220</v>
      </c>
      <c r="L23" s="62">
        <v>-0.81141887700000004</v>
      </c>
    </row>
    <row r="24" spans="1:21" ht="12" customHeight="1" x14ac:dyDescent="0.2">
      <c r="A24" s="17" t="s">
        <v>23</v>
      </c>
      <c r="B24" s="48">
        <v>25919</v>
      </c>
      <c r="C24" s="48">
        <v>206</v>
      </c>
      <c r="D24" s="48">
        <v>318</v>
      </c>
      <c r="E24" s="48">
        <v>-112</v>
      </c>
      <c r="F24" s="48">
        <v>1076</v>
      </c>
      <c r="G24" s="48">
        <v>1166</v>
      </c>
      <c r="H24" s="48">
        <v>-90</v>
      </c>
      <c r="I24" s="48">
        <v>192</v>
      </c>
      <c r="J24" s="48">
        <v>25915</v>
      </c>
      <c r="K24" s="48">
        <v>-4</v>
      </c>
      <c r="L24" s="44">
        <v>-1.5432694E-2</v>
      </c>
    </row>
    <row r="25" spans="1:21" ht="12" customHeight="1" x14ac:dyDescent="0.2">
      <c r="A25" s="60" t="s">
        <v>2</v>
      </c>
      <c r="B25" s="61">
        <v>24123</v>
      </c>
      <c r="C25" s="61">
        <v>301</v>
      </c>
      <c r="D25" s="61">
        <v>309</v>
      </c>
      <c r="E25" s="61">
        <v>-8</v>
      </c>
      <c r="F25" s="61">
        <v>1485</v>
      </c>
      <c r="G25" s="61">
        <v>1729</v>
      </c>
      <c r="H25" s="61">
        <v>-244</v>
      </c>
      <c r="I25" s="61">
        <v>243</v>
      </c>
      <c r="J25" s="61">
        <v>24121</v>
      </c>
      <c r="K25" s="61">
        <v>-2</v>
      </c>
      <c r="L25" s="62">
        <v>-8.2908430000000009E-3</v>
      </c>
    </row>
    <row r="26" spans="1:21" ht="21" customHeight="1" x14ac:dyDescent="0.2">
      <c r="A26" s="60" t="s">
        <v>90</v>
      </c>
      <c r="B26" s="61">
        <v>27913</v>
      </c>
      <c r="C26" s="61">
        <v>231</v>
      </c>
      <c r="D26" s="61">
        <v>315</v>
      </c>
      <c r="E26" s="61">
        <v>-84</v>
      </c>
      <c r="F26" s="61">
        <v>1318</v>
      </c>
      <c r="G26" s="61">
        <v>1400</v>
      </c>
      <c r="H26" s="61">
        <v>-82</v>
      </c>
      <c r="I26" s="61">
        <v>118</v>
      </c>
      <c r="J26" s="61">
        <v>27897</v>
      </c>
      <c r="K26" s="61">
        <v>-16</v>
      </c>
      <c r="L26" s="62">
        <v>-5.7320962000000003E-2</v>
      </c>
    </row>
    <row r="27" spans="1:21" ht="12" customHeight="1" x14ac:dyDescent="0.2">
      <c r="A27" s="17" t="s">
        <v>5</v>
      </c>
      <c r="B27" s="48">
        <v>22495</v>
      </c>
      <c r="C27" s="48">
        <v>237</v>
      </c>
      <c r="D27" s="48">
        <v>296</v>
      </c>
      <c r="E27" s="48">
        <v>-59</v>
      </c>
      <c r="F27" s="48">
        <v>1265</v>
      </c>
      <c r="G27" s="48">
        <v>1585</v>
      </c>
      <c r="H27" s="48">
        <v>-320</v>
      </c>
      <c r="I27" s="48">
        <v>242</v>
      </c>
      <c r="J27" s="48">
        <v>22394</v>
      </c>
      <c r="K27" s="48">
        <v>-101</v>
      </c>
      <c r="L27" s="44">
        <v>-0.44898866399999998</v>
      </c>
    </row>
    <row r="28" spans="1:21" ht="12" customHeight="1" x14ac:dyDescent="0.2">
      <c r="A28" s="60" t="s">
        <v>91</v>
      </c>
      <c r="B28" s="61">
        <v>18859</v>
      </c>
      <c r="C28" s="61">
        <v>219</v>
      </c>
      <c r="D28" s="61">
        <v>158</v>
      </c>
      <c r="E28" s="61">
        <v>61</v>
      </c>
      <c r="F28" s="61">
        <v>1176</v>
      </c>
      <c r="G28" s="61">
        <v>1725</v>
      </c>
      <c r="H28" s="61">
        <v>-549</v>
      </c>
      <c r="I28" s="61">
        <v>552</v>
      </c>
      <c r="J28" s="61">
        <v>19116</v>
      </c>
      <c r="K28" s="61">
        <v>257</v>
      </c>
      <c r="L28" s="62">
        <v>1.3627445782000001</v>
      </c>
    </row>
    <row r="29" spans="1:21" ht="12" customHeight="1" x14ac:dyDescent="0.2">
      <c r="A29" s="17" t="s">
        <v>92</v>
      </c>
      <c r="B29" s="48">
        <v>25982</v>
      </c>
      <c r="C29" s="48">
        <v>285</v>
      </c>
      <c r="D29" s="48">
        <v>211</v>
      </c>
      <c r="E29" s="48">
        <v>74</v>
      </c>
      <c r="F29" s="48">
        <v>1349</v>
      </c>
      <c r="G29" s="48">
        <v>1324</v>
      </c>
      <c r="H29" s="48">
        <v>25</v>
      </c>
      <c r="I29" s="48">
        <v>160</v>
      </c>
      <c r="J29" s="48">
        <v>26227</v>
      </c>
      <c r="K29" s="48">
        <v>245</v>
      </c>
      <c r="L29" s="44">
        <v>0.94296051110000001</v>
      </c>
    </row>
    <row r="30" spans="1:21" ht="12" customHeight="1" x14ac:dyDescent="0.2">
      <c r="A30" s="60" t="s">
        <v>94</v>
      </c>
      <c r="B30" s="61">
        <v>24367</v>
      </c>
      <c r="C30" s="61">
        <v>212</v>
      </c>
      <c r="D30" s="61">
        <v>257</v>
      </c>
      <c r="E30" s="61">
        <v>-45</v>
      </c>
      <c r="F30" s="61">
        <v>1031</v>
      </c>
      <c r="G30" s="61">
        <v>1236</v>
      </c>
      <c r="H30" s="61">
        <v>-205</v>
      </c>
      <c r="I30" s="61">
        <v>209</v>
      </c>
      <c r="J30" s="61">
        <v>24338</v>
      </c>
      <c r="K30" s="61">
        <v>-29</v>
      </c>
      <c r="L30" s="62">
        <v>-0.11901341999999999</v>
      </c>
    </row>
    <row r="31" spans="1:2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2.75" customHeight="1" x14ac:dyDescent="0.2">
      <c r="A33" s="15" t="s">
        <v>41</v>
      </c>
      <c r="B33" s="12"/>
      <c r="C33" s="12"/>
      <c r="D33" s="12"/>
      <c r="E33" s="12"/>
      <c r="F33" s="12"/>
      <c r="G33" s="6"/>
      <c r="H33" s="6"/>
      <c r="I33" s="6"/>
      <c r="J33" s="6"/>
      <c r="K33" s="6"/>
      <c r="L33" s="6"/>
    </row>
    <row r="34" spans="1:12" ht="12.75" customHeight="1" x14ac:dyDescent="0.2">
      <c r="A34" s="15"/>
      <c r="B34" s="12"/>
      <c r="C34" s="12"/>
      <c r="D34" s="12"/>
      <c r="E34" s="12"/>
      <c r="F34" s="12"/>
      <c r="G34" s="6"/>
      <c r="H34" s="6"/>
      <c r="I34" s="6"/>
      <c r="J34" s="6"/>
      <c r="K34" s="6"/>
      <c r="L34" s="6"/>
    </row>
    <row r="35" spans="1:12" ht="12.75" customHeight="1" x14ac:dyDescent="0.2">
      <c r="A35" s="49" t="s">
        <v>112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2.75" customHeight="1" x14ac:dyDescent="0.2">
      <c r="A36" s="12" t="s">
        <v>141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2.75" customHeight="1" x14ac:dyDescent="0.2">
      <c r="A37" s="50" t="s">
        <v>160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2.75" customHeight="1" x14ac:dyDescent="0.2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</sheetData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>
    <pageSetUpPr fitToPage="1"/>
  </sheetPr>
  <dimension ref="A1:U76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2" customFormat="1" ht="12.6" customHeight="1" x14ac:dyDescent="0.2">
      <c r="A1" s="59" t="s">
        <v>142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71"/>
      <c r="C3" s="24"/>
      <c r="D3" s="24"/>
      <c r="E3" s="24"/>
      <c r="F3" s="24"/>
      <c r="G3" s="24"/>
      <c r="H3" s="25"/>
      <c r="I3" s="25"/>
      <c r="J3" s="75"/>
      <c r="K3" s="26"/>
      <c r="L3" s="27"/>
    </row>
    <row r="4" spans="1:21" s="4" customFormat="1" ht="12.6" customHeight="1" x14ac:dyDescent="0.2">
      <c r="A4" s="28"/>
      <c r="B4" s="72"/>
      <c r="C4" s="30" t="s">
        <v>143</v>
      </c>
      <c r="D4" s="30"/>
      <c r="E4" s="30"/>
      <c r="F4" s="30"/>
      <c r="G4" s="30"/>
      <c r="H4" s="19"/>
      <c r="I4" s="19"/>
      <c r="J4" s="69"/>
      <c r="K4" s="29" t="s">
        <v>31</v>
      </c>
      <c r="L4" s="31"/>
    </row>
    <row r="5" spans="1:21" s="4" customFormat="1" ht="3.75" customHeight="1" x14ac:dyDescent="0.2">
      <c r="A5" s="28"/>
      <c r="B5" s="73"/>
      <c r="C5" s="33"/>
      <c r="D5" s="33"/>
      <c r="E5" s="33"/>
      <c r="F5" s="33"/>
      <c r="G5" s="33"/>
      <c r="H5" s="33"/>
      <c r="I5" s="33"/>
      <c r="J5" s="69"/>
      <c r="K5" s="32"/>
      <c r="L5" s="34"/>
    </row>
    <row r="6" spans="1:21" s="4" customFormat="1" ht="12.6" customHeight="1" x14ac:dyDescent="0.2">
      <c r="A6" s="28"/>
      <c r="B6" s="73" t="s">
        <v>33</v>
      </c>
      <c r="C6" s="28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6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73" t="s">
        <v>144</v>
      </c>
      <c r="C7" s="28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69" t="s">
        <v>145</v>
      </c>
      <c r="K7" s="35" t="s">
        <v>40</v>
      </c>
      <c r="L7" s="36"/>
    </row>
    <row r="8" spans="1:21" s="4" customFormat="1" ht="12.6" customHeight="1" x14ac:dyDescent="0.2">
      <c r="A8" s="28"/>
      <c r="B8" s="73"/>
      <c r="C8" s="28"/>
      <c r="D8" s="35"/>
      <c r="E8" s="29"/>
      <c r="F8" s="29"/>
      <c r="G8" s="29"/>
      <c r="H8" s="29"/>
      <c r="I8" s="29" t="s">
        <v>45</v>
      </c>
      <c r="J8" s="69"/>
      <c r="K8" s="35"/>
      <c r="L8" s="36"/>
    </row>
    <row r="9" spans="1:21" s="4" customFormat="1" ht="3.75" customHeight="1" x14ac:dyDescent="0.2">
      <c r="A9" s="37"/>
      <c r="B9" s="74"/>
      <c r="C9" s="66"/>
      <c r="D9" s="38"/>
      <c r="E9" s="38"/>
      <c r="F9" s="38"/>
      <c r="G9" s="38"/>
      <c r="H9" s="38"/>
      <c r="I9" s="38"/>
      <c r="J9" s="70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121</v>
      </c>
      <c r="B11" s="46">
        <v>6202184</v>
      </c>
      <c r="C11" s="46">
        <v>60707</v>
      </c>
      <c r="D11" s="46">
        <v>57971</v>
      </c>
      <c r="E11" s="46">
        <v>2736</v>
      </c>
      <c r="F11" s="46">
        <v>120196</v>
      </c>
      <c r="G11" s="46">
        <v>122515</v>
      </c>
      <c r="H11" s="46">
        <v>-2319</v>
      </c>
      <c r="I11" s="46">
        <v>32836</v>
      </c>
      <c r="J11" s="46">
        <v>6239207</v>
      </c>
      <c r="K11" s="46">
        <v>37023</v>
      </c>
      <c r="L11" s="45">
        <v>0.59693488620000001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6">
        <v>1037401</v>
      </c>
      <c r="C13" s="46">
        <v>10511</v>
      </c>
      <c r="D13" s="46">
        <v>9354</v>
      </c>
      <c r="E13" s="46">
        <v>1157</v>
      </c>
      <c r="F13" s="46">
        <v>18740</v>
      </c>
      <c r="G13" s="46">
        <v>19326</v>
      </c>
      <c r="H13" s="46">
        <v>-586</v>
      </c>
      <c r="I13" s="46">
        <v>8108</v>
      </c>
      <c r="J13" s="46">
        <v>1047506</v>
      </c>
      <c r="K13" s="46">
        <v>10105</v>
      </c>
      <c r="L13" s="45">
        <v>0.97406885089999995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7">
        <v>503493</v>
      </c>
      <c r="C14" s="47">
        <v>5259</v>
      </c>
      <c r="D14" s="47">
        <v>4579</v>
      </c>
      <c r="E14" s="47">
        <v>680</v>
      </c>
      <c r="F14" s="47">
        <v>8967</v>
      </c>
      <c r="G14" s="47">
        <v>9737</v>
      </c>
      <c r="H14" s="47">
        <v>-770</v>
      </c>
      <c r="I14" s="47">
        <v>4410</v>
      </c>
      <c r="J14" s="47">
        <v>509124</v>
      </c>
      <c r="K14" s="47">
        <v>5631</v>
      </c>
      <c r="L14" s="43">
        <v>1.1183869488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7">
        <v>254273</v>
      </c>
      <c r="C15" s="47">
        <v>2336</v>
      </c>
      <c r="D15" s="47">
        <v>2302</v>
      </c>
      <c r="E15" s="47">
        <v>34</v>
      </c>
      <c r="F15" s="47">
        <v>3981</v>
      </c>
      <c r="G15" s="47">
        <v>3423</v>
      </c>
      <c r="H15" s="47">
        <v>558</v>
      </c>
      <c r="I15" s="47">
        <v>1501</v>
      </c>
      <c r="J15" s="47">
        <v>256485</v>
      </c>
      <c r="K15" s="47">
        <v>2212</v>
      </c>
      <c r="L15" s="43">
        <v>0.86993113700000002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7">
        <v>279635</v>
      </c>
      <c r="C16" s="47">
        <v>2916</v>
      </c>
      <c r="D16" s="47">
        <v>2473</v>
      </c>
      <c r="E16" s="47">
        <v>443</v>
      </c>
      <c r="F16" s="47">
        <v>5792</v>
      </c>
      <c r="G16" s="47">
        <v>6166</v>
      </c>
      <c r="H16" s="47">
        <v>-374</v>
      </c>
      <c r="I16" s="47">
        <v>2197</v>
      </c>
      <c r="J16" s="47">
        <v>281897</v>
      </c>
      <c r="K16" s="47">
        <v>2262</v>
      </c>
      <c r="L16" s="43">
        <v>0.80891161690000002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6">
        <v>1494209</v>
      </c>
      <c r="C18" s="46">
        <v>13951</v>
      </c>
      <c r="D18" s="46">
        <v>14791</v>
      </c>
      <c r="E18" s="46">
        <v>-840</v>
      </c>
      <c r="F18" s="46">
        <v>25400</v>
      </c>
      <c r="G18" s="46">
        <v>24131</v>
      </c>
      <c r="H18" s="46">
        <v>1269</v>
      </c>
      <c r="I18" s="46">
        <v>4568</v>
      </c>
      <c r="J18" s="46">
        <v>1499972</v>
      </c>
      <c r="K18" s="46">
        <v>5763</v>
      </c>
      <c r="L18" s="45">
        <v>0.3856890167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7">
        <v>855740</v>
      </c>
      <c r="C19" s="47">
        <v>7898</v>
      </c>
      <c r="D19" s="47">
        <v>8659</v>
      </c>
      <c r="E19" s="47">
        <v>-761</v>
      </c>
      <c r="F19" s="47">
        <v>11901</v>
      </c>
      <c r="G19" s="47">
        <v>11131</v>
      </c>
      <c r="H19" s="47">
        <v>770</v>
      </c>
      <c r="I19" s="47">
        <v>1976</v>
      </c>
      <c r="J19" s="47">
        <v>857915</v>
      </c>
      <c r="K19" s="47">
        <v>2175</v>
      </c>
      <c r="L19" s="43">
        <v>0.25416598499999998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7">
        <v>235799</v>
      </c>
      <c r="C20" s="47">
        <v>2458</v>
      </c>
      <c r="D20" s="47">
        <v>1889</v>
      </c>
      <c r="E20" s="47">
        <v>569</v>
      </c>
      <c r="F20" s="47">
        <v>4819</v>
      </c>
      <c r="G20" s="47">
        <v>3905</v>
      </c>
      <c r="H20" s="47">
        <v>914</v>
      </c>
      <c r="I20" s="47">
        <v>665</v>
      </c>
      <c r="J20" s="47">
        <v>238449</v>
      </c>
      <c r="K20" s="47">
        <v>2650</v>
      </c>
      <c r="L20" s="43">
        <v>1.1238385234999999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7">
        <v>208257</v>
      </c>
      <c r="C21" s="47">
        <v>1748</v>
      </c>
      <c r="D21" s="47">
        <v>2160</v>
      </c>
      <c r="E21" s="47">
        <v>-412</v>
      </c>
      <c r="F21" s="47">
        <v>5515</v>
      </c>
      <c r="G21" s="47">
        <v>5352</v>
      </c>
      <c r="H21" s="47">
        <v>163</v>
      </c>
      <c r="I21" s="47">
        <v>728</v>
      </c>
      <c r="J21" s="47">
        <v>208749</v>
      </c>
      <c r="K21" s="47">
        <v>492</v>
      </c>
      <c r="L21" s="43">
        <v>0.2362465607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7">
        <v>132428</v>
      </c>
      <c r="C22" s="47">
        <v>1269</v>
      </c>
      <c r="D22" s="47">
        <v>1457</v>
      </c>
      <c r="E22" s="47">
        <v>-188</v>
      </c>
      <c r="F22" s="47">
        <v>2096</v>
      </c>
      <c r="G22" s="47">
        <v>2839</v>
      </c>
      <c r="H22" s="47">
        <v>-743</v>
      </c>
      <c r="I22" s="47">
        <v>1015</v>
      </c>
      <c r="J22" s="47">
        <v>132575</v>
      </c>
      <c r="K22" s="47">
        <v>147</v>
      </c>
      <c r="L22" s="43">
        <v>0.11100371520000001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7">
        <v>61985</v>
      </c>
      <c r="C23" s="47">
        <v>578</v>
      </c>
      <c r="D23" s="47">
        <v>626</v>
      </c>
      <c r="E23" s="47">
        <v>-48</v>
      </c>
      <c r="F23" s="47">
        <v>1069</v>
      </c>
      <c r="G23" s="47">
        <v>904</v>
      </c>
      <c r="H23" s="47">
        <v>165</v>
      </c>
      <c r="I23" s="47">
        <v>184</v>
      </c>
      <c r="J23" s="47">
        <v>62284</v>
      </c>
      <c r="K23" s="47">
        <v>299</v>
      </c>
      <c r="L23" s="43">
        <v>0.48237476810000002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6">
        <v>833402</v>
      </c>
      <c r="C25" s="46">
        <v>7706</v>
      </c>
      <c r="D25" s="46">
        <v>8265</v>
      </c>
      <c r="E25" s="46">
        <v>-559</v>
      </c>
      <c r="F25" s="46">
        <v>19683</v>
      </c>
      <c r="G25" s="46">
        <v>20090</v>
      </c>
      <c r="H25" s="46">
        <v>-407</v>
      </c>
      <c r="I25" s="46">
        <v>4053</v>
      </c>
      <c r="J25" s="46">
        <v>836996</v>
      </c>
      <c r="K25" s="46">
        <v>3594</v>
      </c>
      <c r="L25" s="45">
        <v>0.43124446550000001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7">
        <v>124478</v>
      </c>
      <c r="C26" s="47">
        <v>1147</v>
      </c>
      <c r="D26" s="47">
        <v>1941</v>
      </c>
      <c r="E26" s="47">
        <v>-794</v>
      </c>
      <c r="F26" s="47">
        <v>4031</v>
      </c>
      <c r="G26" s="47">
        <v>4794</v>
      </c>
      <c r="H26" s="47">
        <v>-763</v>
      </c>
      <c r="I26" s="47">
        <v>1040</v>
      </c>
      <c r="J26" s="47">
        <v>124274</v>
      </c>
      <c r="K26" s="47">
        <v>-204</v>
      </c>
      <c r="L26" s="43">
        <v>-0.163884381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7">
        <v>221006</v>
      </c>
      <c r="C27" s="47">
        <v>1872</v>
      </c>
      <c r="D27" s="47">
        <v>2209</v>
      </c>
      <c r="E27" s="47">
        <v>-337</v>
      </c>
      <c r="F27" s="47">
        <v>5098</v>
      </c>
      <c r="G27" s="47">
        <v>5236</v>
      </c>
      <c r="H27" s="47">
        <v>-138</v>
      </c>
      <c r="I27" s="47">
        <v>773</v>
      </c>
      <c r="J27" s="47">
        <v>221378</v>
      </c>
      <c r="K27" s="47">
        <v>372</v>
      </c>
      <c r="L27" s="43">
        <v>0.16832122199999999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7">
        <v>487918</v>
      </c>
      <c r="C28" s="47">
        <v>4687</v>
      </c>
      <c r="D28" s="47">
        <v>4115</v>
      </c>
      <c r="E28" s="47">
        <v>572</v>
      </c>
      <c r="F28" s="47">
        <v>10554</v>
      </c>
      <c r="G28" s="47">
        <v>10060</v>
      </c>
      <c r="H28" s="47">
        <v>494</v>
      </c>
      <c r="I28" s="47">
        <v>2240</v>
      </c>
      <c r="J28" s="47">
        <v>491344</v>
      </c>
      <c r="K28" s="47">
        <v>3426</v>
      </c>
      <c r="L28" s="43">
        <v>0.70216716739999996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6">
        <v>1064112</v>
      </c>
      <c r="C30" s="46">
        <v>11780</v>
      </c>
      <c r="D30" s="46">
        <v>9441</v>
      </c>
      <c r="E30" s="46">
        <v>2339</v>
      </c>
      <c r="F30" s="46">
        <v>19587</v>
      </c>
      <c r="G30" s="46">
        <v>21278</v>
      </c>
      <c r="H30" s="46">
        <v>-1691</v>
      </c>
      <c r="I30" s="46">
        <v>7679</v>
      </c>
      <c r="J30" s="46">
        <v>1073065</v>
      </c>
      <c r="K30" s="46">
        <v>8953</v>
      </c>
      <c r="L30" s="45">
        <v>0.84135880429999998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6">
        <v>888862</v>
      </c>
      <c r="C32" s="46">
        <v>8425</v>
      </c>
      <c r="D32" s="46">
        <v>8520</v>
      </c>
      <c r="E32" s="46">
        <v>-95</v>
      </c>
      <c r="F32" s="46">
        <v>20997</v>
      </c>
      <c r="G32" s="46">
        <v>21406</v>
      </c>
      <c r="H32" s="46">
        <v>-409</v>
      </c>
      <c r="I32" s="46">
        <v>3665</v>
      </c>
      <c r="J32" s="46">
        <v>892118</v>
      </c>
      <c r="K32" s="46">
        <v>3256</v>
      </c>
      <c r="L32" s="45">
        <v>0.36631108089999997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7">
        <v>30795</v>
      </c>
      <c r="C33" s="47">
        <v>277</v>
      </c>
      <c r="D33" s="47">
        <v>349</v>
      </c>
      <c r="E33" s="47">
        <v>-72</v>
      </c>
      <c r="F33" s="47">
        <v>805</v>
      </c>
      <c r="G33" s="47">
        <v>819</v>
      </c>
      <c r="H33" s="47">
        <v>-14</v>
      </c>
      <c r="I33" s="47">
        <v>92</v>
      </c>
      <c r="J33" s="47">
        <v>30798</v>
      </c>
      <c r="K33" s="47">
        <v>3</v>
      </c>
      <c r="L33" s="43">
        <v>9.7418412000000003E-3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7">
        <v>59350</v>
      </c>
      <c r="C34" s="47">
        <v>483</v>
      </c>
      <c r="D34" s="47">
        <v>694</v>
      </c>
      <c r="E34" s="47">
        <v>-211</v>
      </c>
      <c r="F34" s="47">
        <v>1496</v>
      </c>
      <c r="G34" s="47">
        <v>1474</v>
      </c>
      <c r="H34" s="47">
        <v>22</v>
      </c>
      <c r="I34" s="47">
        <v>366</v>
      </c>
      <c r="J34" s="47">
        <v>59542</v>
      </c>
      <c r="K34" s="47">
        <v>192</v>
      </c>
      <c r="L34" s="43">
        <v>0.32350463350000003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47</v>
      </c>
      <c r="B35" s="47">
        <v>45645</v>
      </c>
      <c r="C35" s="47">
        <v>453</v>
      </c>
      <c r="D35" s="47">
        <v>459</v>
      </c>
      <c r="E35" s="47">
        <v>-6</v>
      </c>
      <c r="F35" s="47">
        <v>1769</v>
      </c>
      <c r="G35" s="47">
        <v>1694</v>
      </c>
      <c r="H35" s="47">
        <v>75</v>
      </c>
      <c r="I35" s="47">
        <v>88</v>
      </c>
      <c r="J35" s="47">
        <v>45763</v>
      </c>
      <c r="K35" s="47">
        <v>118</v>
      </c>
      <c r="L35" s="43">
        <v>0.25851681450000003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48</v>
      </c>
      <c r="B36" s="47">
        <v>14124</v>
      </c>
      <c r="C36" s="47">
        <v>146</v>
      </c>
      <c r="D36" s="47">
        <v>130</v>
      </c>
      <c r="E36" s="47">
        <v>16</v>
      </c>
      <c r="F36" s="47">
        <v>362</v>
      </c>
      <c r="G36" s="47">
        <v>345</v>
      </c>
      <c r="H36" s="47">
        <v>17</v>
      </c>
      <c r="I36" s="47">
        <v>25</v>
      </c>
      <c r="J36" s="47">
        <v>14169</v>
      </c>
      <c r="K36" s="47">
        <v>45</v>
      </c>
      <c r="L36" s="43">
        <v>0.31860662699999998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7">
        <v>379074</v>
      </c>
      <c r="C37" s="47">
        <v>3740</v>
      </c>
      <c r="D37" s="47">
        <v>3499</v>
      </c>
      <c r="E37" s="47">
        <v>241</v>
      </c>
      <c r="F37" s="47">
        <v>8062</v>
      </c>
      <c r="G37" s="47">
        <v>8812</v>
      </c>
      <c r="H37" s="47">
        <v>-750</v>
      </c>
      <c r="I37" s="47">
        <v>1872</v>
      </c>
      <c r="J37" s="47">
        <v>380500</v>
      </c>
      <c r="K37" s="47">
        <v>1426</v>
      </c>
      <c r="L37" s="43">
        <v>0.37617984879999999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7">
        <v>160440</v>
      </c>
      <c r="C38" s="47">
        <v>1370</v>
      </c>
      <c r="D38" s="47">
        <v>1604</v>
      </c>
      <c r="E38" s="47">
        <v>-234</v>
      </c>
      <c r="F38" s="47">
        <v>3141</v>
      </c>
      <c r="G38" s="47">
        <v>3316</v>
      </c>
      <c r="H38" s="47">
        <v>-175</v>
      </c>
      <c r="I38" s="47">
        <v>438</v>
      </c>
      <c r="J38" s="47">
        <v>160497</v>
      </c>
      <c r="K38" s="47">
        <v>57</v>
      </c>
      <c r="L38" s="43">
        <v>3.5527299900000003E-2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7">
        <v>199434</v>
      </c>
      <c r="C39" s="47">
        <v>1956</v>
      </c>
      <c r="D39" s="47">
        <v>1785</v>
      </c>
      <c r="E39" s="47">
        <v>171</v>
      </c>
      <c r="F39" s="47">
        <v>5362</v>
      </c>
      <c r="G39" s="47">
        <v>4946</v>
      </c>
      <c r="H39" s="47">
        <v>416</v>
      </c>
      <c r="I39" s="47">
        <v>784</v>
      </c>
      <c r="J39" s="47">
        <v>200849</v>
      </c>
      <c r="K39" s="47">
        <v>1415</v>
      </c>
      <c r="L39" s="43">
        <v>0.70950790740000003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43</v>
      </c>
      <c r="B41" s="46">
        <v>632025</v>
      </c>
      <c r="C41" s="46">
        <v>6268</v>
      </c>
      <c r="D41" s="46">
        <v>5215</v>
      </c>
      <c r="E41" s="46">
        <v>1053</v>
      </c>
      <c r="F41" s="46">
        <v>13563</v>
      </c>
      <c r="G41" s="46">
        <v>13548</v>
      </c>
      <c r="H41" s="46">
        <v>15</v>
      </c>
      <c r="I41" s="46">
        <v>2727</v>
      </c>
      <c r="J41" s="46">
        <v>635917</v>
      </c>
      <c r="K41" s="46">
        <v>3892</v>
      </c>
      <c r="L41" s="45">
        <v>0.61579842569999999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7">
        <v>323029</v>
      </c>
      <c r="C42" s="47">
        <v>3296</v>
      </c>
      <c r="D42" s="47">
        <v>2721</v>
      </c>
      <c r="E42" s="47">
        <v>575</v>
      </c>
      <c r="F42" s="47">
        <v>5771</v>
      </c>
      <c r="G42" s="47">
        <v>5602</v>
      </c>
      <c r="H42" s="47">
        <v>169</v>
      </c>
      <c r="I42" s="47">
        <v>1481</v>
      </c>
      <c r="J42" s="47">
        <v>325336</v>
      </c>
      <c r="K42" s="47">
        <v>2307</v>
      </c>
      <c r="L42" s="43">
        <v>0.71417736489999994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7">
        <v>31887</v>
      </c>
      <c r="C43" s="47">
        <v>282</v>
      </c>
      <c r="D43" s="47">
        <v>310</v>
      </c>
      <c r="E43" s="47">
        <v>-28</v>
      </c>
      <c r="F43" s="47">
        <v>423</v>
      </c>
      <c r="G43" s="47">
        <v>490</v>
      </c>
      <c r="H43" s="47">
        <v>-67</v>
      </c>
      <c r="I43" s="47">
        <v>60</v>
      </c>
      <c r="J43" s="47">
        <v>31864</v>
      </c>
      <c r="K43" s="47">
        <v>-23</v>
      </c>
      <c r="L43" s="43">
        <v>-7.2129708000000001E-2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7">
        <v>121710</v>
      </c>
      <c r="C44" s="47">
        <v>1191</v>
      </c>
      <c r="D44" s="47">
        <v>987</v>
      </c>
      <c r="E44" s="47">
        <v>204</v>
      </c>
      <c r="F44" s="47">
        <v>3155</v>
      </c>
      <c r="G44" s="47">
        <v>3209</v>
      </c>
      <c r="H44" s="47">
        <v>-54</v>
      </c>
      <c r="I44" s="47">
        <v>419</v>
      </c>
      <c r="J44" s="47">
        <v>122299</v>
      </c>
      <c r="K44" s="47">
        <v>589</v>
      </c>
      <c r="L44" s="43">
        <v>0.48393722779999998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7">
        <v>31414</v>
      </c>
      <c r="C45" s="47">
        <v>318</v>
      </c>
      <c r="D45" s="47">
        <v>236</v>
      </c>
      <c r="E45" s="47">
        <v>82</v>
      </c>
      <c r="F45" s="47">
        <v>732</v>
      </c>
      <c r="G45" s="47">
        <v>703</v>
      </c>
      <c r="H45" s="47">
        <v>29</v>
      </c>
      <c r="I45" s="47">
        <v>70</v>
      </c>
      <c r="J45" s="47">
        <v>31609</v>
      </c>
      <c r="K45" s="47">
        <v>195</v>
      </c>
      <c r="L45" s="43">
        <v>0.62074234419999996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7">
        <v>36410</v>
      </c>
      <c r="C46" s="47">
        <v>318</v>
      </c>
      <c r="D46" s="47">
        <v>289</v>
      </c>
      <c r="E46" s="47">
        <v>29</v>
      </c>
      <c r="F46" s="47">
        <v>889</v>
      </c>
      <c r="G46" s="47">
        <v>1032</v>
      </c>
      <c r="H46" s="47">
        <v>-143</v>
      </c>
      <c r="I46" s="47">
        <v>61</v>
      </c>
      <c r="J46" s="47">
        <v>36363</v>
      </c>
      <c r="K46" s="47">
        <v>-47</v>
      </c>
      <c r="L46" s="43">
        <v>-0.12908541600000001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7">
        <v>87575</v>
      </c>
      <c r="C47" s="47">
        <v>863</v>
      </c>
      <c r="D47" s="47">
        <v>672</v>
      </c>
      <c r="E47" s="47">
        <v>191</v>
      </c>
      <c r="F47" s="47">
        <v>2593</v>
      </c>
      <c r="G47" s="47">
        <v>2512</v>
      </c>
      <c r="H47" s="47">
        <v>81</v>
      </c>
      <c r="I47" s="47">
        <v>636</v>
      </c>
      <c r="J47" s="47">
        <v>88446</v>
      </c>
      <c r="K47" s="47">
        <v>871</v>
      </c>
      <c r="L47" s="43">
        <v>0.9945760776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6">
        <v>252173</v>
      </c>
      <c r="C49" s="46">
        <v>2066</v>
      </c>
      <c r="D49" s="46">
        <v>2385</v>
      </c>
      <c r="E49" s="46">
        <v>-319</v>
      </c>
      <c r="F49" s="46">
        <v>2226</v>
      </c>
      <c r="G49" s="46">
        <v>2722</v>
      </c>
      <c r="H49" s="46">
        <v>-496</v>
      </c>
      <c r="I49" s="46">
        <v>2036</v>
      </c>
      <c r="J49" s="46">
        <v>253633</v>
      </c>
      <c r="K49" s="46">
        <v>1460</v>
      </c>
      <c r="L49" s="45">
        <v>0.57896761350000003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15" t="s">
        <v>41</v>
      </c>
      <c r="B52" s="12"/>
      <c r="C52" s="12"/>
      <c r="D52" s="12"/>
      <c r="E52" s="12"/>
      <c r="F52" s="12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15" t="s">
        <v>146</v>
      </c>
      <c r="B53" s="12"/>
      <c r="C53" s="12"/>
      <c r="D53" s="12"/>
      <c r="E53" s="12"/>
      <c r="F53" s="12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15"/>
      <c r="B54" s="12"/>
      <c r="C54" s="12"/>
      <c r="D54" s="12"/>
      <c r="E54" s="12"/>
      <c r="F54" s="1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49" t="s">
        <v>112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 x14ac:dyDescent="0.2">
      <c r="A56" s="12" t="s">
        <v>141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21" ht="12.75" customHeight="1" x14ac:dyDescent="0.2">
      <c r="A57" s="50" t="s">
        <v>160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</sheetData>
  <mergeCells count="1">
    <mergeCell ref="A51:L51"/>
  </mergeCells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>
    <pageSetUpPr fitToPage="1"/>
  </sheetPr>
  <dimension ref="A1:U44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4" customFormat="1" ht="12.6" customHeight="1" x14ac:dyDescent="0.2">
      <c r="A1" s="59" t="s">
        <v>142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4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67"/>
      <c r="C3" s="24"/>
      <c r="D3" s="24"/>
      <c r="E3" s="24"/>
      <c r="F3" s="24"/>
      <c r="G3" s="24"/>
      <c r="H3" s="25"/>
      <c r="I3" s="25"/>
      <c r="J3" s="75"/>
      <c r="K3" s="26"/>
      <c r="L3" s="27"/>
    </row>
    <row r="4" spans="1:21" s="4" customFormat="1" ht="12.6" customHeight="1" x14ac:dyDescent="0.2">
      <c r="A4" s="28" t="s">
        <v>42</v>
      </c>
      <c r="B4" s="68"/>
      <c r="C4" s="30" t="s">
        <v>143</v>
      </c>
      <c r="D4" s="30"/>
      <c r="E4" s="30"/>
      <c r="F4" s="30"/>
      <c r="G4" s="30"/>
      <c r="H4" s="19"/>
      <c r="I4" s="19"/>
      <c r="J4" s="69"/>
      <c r="K4" s="29" t="s">
        <v>31</v>
      </c>
      <c r="L4" s="31"/>
    </row>
    <row r="5" spans="1:21" s="4" customFormat="1" ht="3.75" customHeight="1" x14ac:dyDescent="0.2">
      <c r="A5" s="28"/>
      <c r="B5" s="69"/>
      <c r="C5" s="33"/>
      <c r="D5" s="33"/>
      <c r="E5" s="33"/>
      <c r="F5" s="33"/>
      <c r="G5" s="33"/>
      <c r="H5" s="33"/>
      <c r="I5" s="33"/>
      <c r="J5" s="69"/>
      <c r="K5" s="32"/>
      <c r="L5" s="34"/>
    </row>
    <row r="6" spans="1:21" s="4" customFormat="1" ht="12.6" customHeight="1" x14ac:dyDescent="0.2">
      <c r="A6" s="28"/>
      <c r="B6" s="69" t="s">
        <v>33</v>
      </c>
      <c r="C6" s="28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6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69" t="s">
        <v>144</v>
      </c>
      <c r="C7" s="28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69" t="s">
        <v>145</v>
      </c>
      <c r="K7" s="35" t="s">
        <v>40</v>
      </c>
      <c r="L7" s="36"/>
    </row>
    <row r="8" spans="1:21" s="4" customFormat="1" ht="12.6" customHeight="1" x14ac:dyDescent="0.2">
      <c r="A8" s="28"/>
      <c r="B8" s="69"/>
      <c r="C8" s="28"/>
      <c r="D8" s="35"/>
      <c r="E8" s="29"/>
      <c r="F8" s="29"/>
      <c r="G8" s="29"/>
      <c r="H8" s="29"/>
      <c r="I8" s="29" t="s">
        <v>45</v>
      </c>
      <c r="J8" s="69"/>
      <c r="K8" s="35"/>
      <c r="L8" s="36"/>
    </row>
    <row r="9" spans="1:21" s="4" customFormat="1" ht="3.75" customHeight="1" x14ac:dyDescent="0.2">
      <c r="A9" s="37"/>
      <c r="B9" s="70"/>
      <c r="C9" s="66"/>
      <c r="D9" s="38"/>
      <c r="E9" s="38"/>
      <c r="F9" s="38"/>
      <c r="G9" s="38"/>
      <c r="H9" s="38"/>
      <c r="I9" s="38"/>
      <c r="J9" s="70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3.5" customHeight="1" x14ac:dyDescent="0.2">
      <c r="A11" s="15" t="s">
        <v>18</v>
      </c>
      <c r="B11" s="47">
        <v>263690</v>
      </c>
      <c r="C11" s="47">
        <v>3379</v>
      </c>
      <c r="D11" s="47">
        <v>3063</v>
      </c>
      <c r="E11" s="47">
        <v>316</v>
      </c>
      <c r="F11" s="47">
        <v>12353</v>
      </c>
      <c r="G11" s="47">
        <v>13099</v>
      </c>
      <c r="H11" s="47">
        <v>-746</v>
      </c>
      <c r="I11" s="47">
        <v>2578</v>
      </c>
      <c r="J11" s="47">
        <v>266536</v>
      </c>
      <c r="K11" s="47">
        <v>2846</v>
      </c>
      <c r="L11" s="43">
        <v>1.0792976600999999</v>
      </c>
      <c r="M11" s="6"/>
      <c r="N11" s="6"/>
      <c r="O11" s="6"/>
      <c r="P11" s="6"/>
      <c r="Q11" s="6"/>
      <c r="R11" s="6"/>
      <c r="S11" s="6"/>
      <c r="T11" s="6"/>
      <c r="U11" s="6"/>
    </row>
    <row r="12" spans="1:21" s="2" customFormat="1" ht="12" customHeight="1" x14ac:dyDescent="0.2">
      <c r="A12" s="13" t="s">
        <v>6</v>
      </c>
      <c r="B12" s="48">
        <v>100327</v>
      </c>
      <c r="C12" s="48">
        <v>1164</v>
      </c>
      <c r="D12" s="48">
        <v>1040</v>
      </c>
      <c r="E12" s="48">
        <v>124</v>
      </c>
      <c r="F12" s="48">
        <v>7378</v>
      </c>
      <c r="G12" s="48">
        <v>6532</v>
      </c>
      <c r="H12" s="48">
        <v>846</v>
      </c>
      <c r="I12" s="48">
        <v>847</v>
      </c>
      <c r="J12" s="48">
        <v>100473</v>
      </c>
      <c r="K12" s="48">
        <v>146</v>
      </c>
      <c r="L12" s="44">
        <v>0.14552413610000001</v>
      </c>
      <c r="M12" s="6"/>
      <c r="N12" s="6"/>
      <c r="O12" s="6"/>
      <c r="P12" s="6"/>
      <c r="Q12" s="6"/>
      <c r="R12" s="6"/>
      <c r="S12" s="6"/>
      <c r="T12" s="6"/>
      <c r="U12" s="6"/>
    </row>
    <row r="13" spans="1:21" s="2" customFormat="1" ht="12" customHeight="1" x14ac:dyDescent="0.2">
      <c r="A13" s="15" t="s">
        <v>30</v>
      </c>
      <c r="B13" s="47">
        <v>107570</v>
      </c>
      <c r="C13" s="47">
        <v>1037</v>
      </c>
      <c r="D13" s="47">
        <v>1694</v>
      </c>
      <c r="E13" s="47">
        <v>-657</v>
      </c>
      <c r="F13" s="47">
        <v>4098</v>
      </c>
      <c r="G13" s="47">
        <v>4702</v>
      </c>
      <c r="H13" s="47">
        <v>-604</v>
      </c>
      <c r="I13" s="47">
        <v>940</v>
      </c>
      <c r="J13" s="47">
        <v>107565</v>
      </c>
      <c r="K13" s="47">
        <v>-5</v>
      </c>
      <c r="L13" s="43">
        <v>-4.6481359999999998E-3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s="2" customFormat="1" ht="12" customHeight="1" x14ac:dyDescent="0.2">
      <c r="A14" s="17" t="s">
        <v>12</v>
      </c>
      <c r="B14" s="48">
        <v>97295</v>
      </c>
      <c r="C14" s="48">
        <v>1151</v>
      </c>
      <c r="D14" s="48">
        <v>1168</v>
      </c>
      <c r="E14" s="48">
        <v>-17</v>
      </c>
      <c r="F14" s="48">
        <v>6097</v>
      </c>
      <c r="G14" s="48">
        <v>6084</v>
      </c>
      <c r="H14" s="48">
        <v>13</v>
      </c>
      <c r="I14" s="48">
        <v>258</v>
      </c>
      <c r="J14" s="48">
        <v>97646</v>
      </c>
      <c r="K14" s="48">
        <v>351</v>
      </c>
      <c r="L14" s="58">
        <v>0.36075851790000002</v>
      </c>
      <c r="M14" s="6"/>
      <c r="N14" s="6"/>
      <c r="O14" s="6"/>
      <c r="P14" s="6"/>
      <c r="Q14" s="6"/>
      <c r="R14" s="6"/>
      <c r="S14" s="6"/>
      <c r="T14" s="6"/>
      <c r="U14" s="6"/>
    </row>
    <row r="15" spans="1:21" s="2" customFormat="1" ht="12" customHeight="1" x14ac:dyDescent="0.2">
      <c r="A15" s="15" t="s">
        <v>11</v>
      </c>
      <c r="B15" s="47">
        <v>76893</v>
      </c>
      <c r="C15" s="47">
        <v>947</v>
      </c>
      <c r="D15" s="47">
        <v>813</v>
      </c>
      <c r="E15" s="47">
        <v>134</v>
      </c>
      <c r="F15" s="47">
        <v>3949</v>
      </c>
      <c r="G15" s="47">
        <v>4889</v>
      </c>
      <c r="H15" s="47">
        <v>-940</v>
      </c>
      <c r="I15" s="47">
        <v>848</v>
      </c>
      <c r="J15" s="47">
        <v>77257</v>
      </c>
      <c r="K15" s="47">
        <v>364</v>
      </c>
      <c r="L15" s="43">
        <v>0.47338509359999997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s="2" customFormat="1" ht="21" customHeight="1" x14ac:dyDescent="0.2">
      <c r="A16" s="15" t="s">
        <v>83</v>
      </c>
      <c r="B16" s="47">
        <v>81124</v>
      </c>
      <c r="C16" s="47">
        <v>961</v>
      </c>
      <c r="D16" s="47">
        <v>756</v>
      </c>
      <c r="E16" s="47">
        <v>205</v>
      </c>
      <c r="F16" s="47">
        <v>3954</v>
      </c>
      <c r="G16" s="47">
        <v>3922</v>
      </c>
      <c r="H16" s="47">
        <v>32</v>
      </c>
      <c r="I16" s="47">
        <v>592</v>
      </c>
      <c r="J16" s="47">
        <v>81752</v>
      </c>
      <c r="K16" s="47">
        <v>628</v>
      </c>
      <c r="L16" s="43">
        <v>0.77412356390000003</v>
      </c>
      <c r="M16" s="6"/>
      <c r="N16" s="6"/>
      <c r="O16" s="6"/>
      <c r="P16" s="6"/>
      <c r="Q16" s="6"/>
      <c r="R16" s="6"/>
      <c r="S16" s="6"/>
      <c r="T16" s="6"/>
      <c r="U16" s="6"/>
    </row>
    <row r="17" spans="1:21" s="2" customFormat="1" ht="12" customHeight="1" x14ac:dyDescent="0.2">
      <c r="A17" s="17" t="s">
        <v>84</v>
      </c>
      <c r="B17" s="48">
        <v>52679</v>
      </c>
      <c r="C17" s="48">
        <v>585</v>
      </c>
      <c r="D17" s="48">
        <v>585</v>
      </c>
      <c r="E17" s="48">
        <v>0</v>
      </c>
      <c r="F17" s="48">
        <v>2786</v>
      </c>
      <c r="G17" s="48">
        <v>3093</v>
      </c>
      <c r="H17" s="48">
        <v>-307</v>
      </c>
      <c r="I17" s="48">
        <v>307</v>
      </c>
      <c r="J17" s="48">
        <v>52707</v>
      </c>
      <c r="K17" s="48">
        <v>28</v>
      </c>
      <c r="L17" s="44">
        <v>5.3152109900000001E-2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s="2" customFormat="1" ht="12" customHeight="1" x14ac:dyDescent="0.2">
      <c r="A18" s="15" t="s">
        <v>25</v>
      </c>
      <c r="B18" s="47">
        <v>61237</v>
      </c>
      <c r="C18" s="47">
        <v>634</v>
      </c>
      <c r="D18" s="47">
        <v>683</v>
      </c>
      <c r="E18" s="47">
        <v>-49</v>
      </c>
      <c r="F18" s="47">
        <v>3420</v>
      </c>
      <c r="G18" s="47">
        <v>3558</v>
      </c>
      <c r="H18" s="47">
        <v>-138</v>
      </c>
      <c r="I18" s="47">
        <v>415</v>
      </c>
      <c r="J18" s="47">
        <v>61474</v>
      </c>
      <c r="K18" s="47">
        <v>237</v>
      </c>
      <c r="L18" s="43">
        <v>0.38702091869999999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s="2" customFormat="1" ht="12" customHeight="1" x14ac:dyDescent="0.2">
      <c r="A19" s="17" t="s">
        <v>85</v>
      </c>
      <c r="B19" s="48">
        <v>39329</v>
      </c>
      <c r="C19" s="48">
        <v>319</v>
      </c>
      <c r="D19" s="48">
        <v>411</v>
      </c>
      <c r="E19" s="48">
        <v>-92</v>
      </c>
      <c r="F19" s="48">
        <v>1334</v>
      </c>
      <c r="G19" s="48">
        <v>1543</v>
      </c>
      <c r="H19" s="48">
        <v>-209</v>
      </c>
      <c r="I19" s="48">
        <v>414</v>
      </c>
      <c r="J19" s="48">
        <v>39450</v>
      </c>
      <c r="K19" s="48">
        <v>121</v>
      </c>
      <c r="L19" s="44">
        <v>0.30766101350000002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s="2" customFormat="1" ht="12" customHeight="1" x14ac:dyDescent="0.2">
      <c r="A20" s="60" t="s">
        <v>86</v>
      </c>
      <c r="B20" s="47">
        <v>37041</v>
      </c>
      <c r="C20" s="47">
        <v>370</v>
      </c>
      <c r="D20" s="47">
        <v>511</v>
      </c>
      <c r="E20" s="47">
        <v>-141</v>
      </c>
      <c r="F20" s="47">
        <v>1904</v>
      </c>
      <c r="G20" s="47">
        <v>1946</v>
      </c>
      <c r="H20" s="47">
        <v>-42</v>
      </c>
      <c r="I20" s="47">
        <v>113</v>
      </c>
      <c r="J20" s="47">
        <v>36929</v>
      </c>
      <c r="K20" s="47">
        <v>-112</v>
      </c>
      <c r="L20" s="43">
        <v>-0.30236764700000002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s="2" customFormat="1" ht="21" customHeight="1" x14ac:dyDescent="0.2">
      <c r="A21" s="15" t="s">
        <v>87</v>
      </c>
      <c r="B21" s="61">
        <v>37587</v>
      </c>
      <c r="C21" s="61">
        <v>350</v>
      </c>
      <c r="D21" s="61">
        <v>400</v>
      </c>
      <c r="E21" s="61">
        <v>-50</v>
      </c>
      <c r="F21" s="61">
        <v>2000</v>
      </c>
      <c r="G21" s="61">
        <v>1903</v>
      </c>
      <c r="H21" s="61">
        <v>97</v>
      </c>
      <c r="I21" s="61">
        <v>75</v>
      </c>
      <c r="J21" s="61">
        <v>37725</v>
      </c>
      <c r="K21" s="61">
        <v>138</v>
      </c>
      <c r="L21" s="62">
        <v>0.36714821609999998</v>
      </c>
      <c r="M21" s="6"/>
      <c r="N21" s="6"/>
      <c r="O21" s="6"/>
      <c r="P21" s="6"/>
      <c r="Q21" s="6"/>
      <c r="R21" s="6"/>
      <c r="S21" s="6"/>
      <c r="T21" s="6"/>
      <c r="U21" s="6"/>
    </row>
    <row r="22" spans="1:21" ht="12" customHeight="1" x14ac:dyDescent="0.2">
      <c r="A22" s="17" t="s">
        <v>88</v>
      </c>
      <c r="B22" s="48">
        <v>33045</v>
      </c>
      <c r="C22" s="48">
        <v>333</v>
      </c>
      <c r="D22" s="48">
        <v>349</v>
      </c>
      <c r="E22" s="48">
        <v>-16</v>
      </c>
      <c r="F22" s="48">
        <v>2054</v>
      </c>
      <c r="G22" s="48">
        <v>2254</v>
      </c>
      <c r="H22" s="48">
        <v>-200</v>
      </c>
      <c r="I22" s="48">
        <v>96</v>
      </c>
      <c r="J22" s="48">
        <v>32968</v>
      </c>
      <c r="K22" s="48">
        <v>-77</v>
      </c>
      <c r="L22" s="44">
        <v>-0.233015585</v>
      </c>
    </row>
    <row r="23" spans="1:21" ht="12" customHeight="1" x14ac:dyDescent="0.2">
      <c r="A23" s="60" t="s">
        <v>89</v>
      </c>
      <c r="B23" s="61">
        <v>26991</v>
      </c>
      <c r="C23" s="61">
        <v>282</v>
      </c>
      <c r="D23" s="61">
        <v>354</v>
      </c>
      <c r="E23" s="61">
        <v>-72</v>
      </c>
      <c r="F23" s="61">
        <v>955</v>
      </c>
      <c r="G23" s="61">
        <v>1120</v>
      </c>
      <c r="H23" s="61">
        <v>-165</v>
      </c>
      <c r="I23" s="61">
        <v>302</v>
      </c>
      <c r="J23" s="61">
        <v>27113</v>
      </c>
      <c r="K23" s="61">
        <v>122</v>
      </c>
      <c r="L23" s="62">
        <v>0.45200251940000002</v>
      </c>
    </row>
    <row r="24" spans="1:21" ht="12" customHeight="1" x14ac:dyDescent="0.2">
      <c r="A24" s="17" t="s">
        <v>23</v>
      </c>
      <c r="B24" s="48">
        <v>25757</v>
      </c>
      <c r="C24" s="48">
        <v>210</v>
      </c>
      <c r="D24" s="48">
        <v>328</v>
      </c>
      <c r="E24" s="48">
        <v>-118</v>
      </c>
      <c r="F24" s="48">
        <v>1174</v>
      </c>
      <c r="G24" s="48">
        <v>1120</v>
      </c>
      <c r="H24" s="48">
        <v>54</v>
      </c>
      <c r="I24" s="48">
        <v>207</v>
      </c>
      <c r="J24" s="48">
        <v>25919</v>
      </c>
      <c r="K24" s="48">
        <v>162</v>
      </c>
      <c r="L24" s="44">
        <v>0.62895523549999999</v>
      </c>
    </row>
    <row r="25" spans="1:21" ht="12" customHeight="1" x14ac:dyDescent="0.2">
      <c r="A25" s="60" t="s">
        <v>2</v>
      </c>
      <c r="B25" s="61">
        <v>23839</v>
      </c>
      <c r="C25" s="61">
        <v>281</v>
      </c>
      <c r="D25" s="61">
        <v>274</v>
      </c>
      <c r="E25" s="61">
        <v>7</v>
      </c>
      <c r="F25" s="61">
        <v>1494</v>
      </c>
      <c r="G25" s="61">
        <v>1478</v>
      </c>
      <c r="H25" s="61">
        <v>16</v>
      </c>
      <c r="I25" s="61">
        <v>110</v>
      </c>
      <c r="J25" s="61">
        <v>24123</v>
      </c>
      <c r="K25" s="61">
        <v>284</v>
      </c>
      <c r="L25" s="62">
        <v>1.1913251395</v>
      </c>
    </row>
    <row r="26" spans="1:21" ht="21" customHeight="1" x14ac:dyDescent="0.2">
      <c r="A26" s="60" t="s">
        <v>90</v>
      </c>
      <c r="B26" s="61">
        <v>27870</v>
      </c>
      <c r="C26" s="61">
        <v>234</v>
      </c>
      <c r="D26" s="61">
        <v>320</v>
      </c>
      <c r="E26" s="61">
        <v>-86</v>
      </c>
      <c r="F26" s="61">
        <v>1457</v>
      </c>
      <c r="G26" s="61">
        <v>1437</v>
      </c>
      <c r="H26" s="61">
        <v>20</v>
      </c>
      <c r="I26" s="61">
        <v>95</v>
      </c>
      <c r="J26" s="61">
        <v>27913</v>
      </c>
      <c r="K26" s="61">
        <v>43</v>
      </c>
      <c r="L26" s="62">
        <v>0.15428776459999999</v>
      </c>
    </row>
    <row r="27" spans="1:21" ht="12" customHeight="1" x14ac:dyDescent="0.2">
      <c r="A27" s="17" t="s">
        <v>5</v>
      </c>
      <c r="B27" s="48">
        <v>22538</v>
      </c>
      <c r="C27" s="48">
        <v>228</v>
      </c>
      <c r="D27" s="48">
        <v>278</v>
      </c>
      <c r="E27" s="48">
        <v>-50</v>
      </c>
      <c r="F27" s="48">
        <v>1310</v>
      </c>
      <c r="G27" s="48">
        <v>1597</v>
      </c>
      <c r="H27" s="48">
        <v>-287</v>
      </c>
      <c r="I27" s="48">
        <v>239</v>
      </c>
      <c r="J27" s="48">
        <v>22495</v>
      </c>
      <c r="K27" s="48">
        <v>-43</v>
      </c>
      <c r="L27" s="44">
        <v>-0.19078888999999999</v>
      </c>
    </row>
    <row r="28" spans="1:21" ht="12" customHeight="1" x14ac:dyDescent="0.2">
      <c r="A28" s="60" t="s">
        <v>91</v>
      </c>
      <c r="B28" s="61">
        <v>18831</v>
      </c>
      <c r="C28" s="61">
        <v>210</v>
      </c>
      <c r="D28" s="61">
        <v>124</v>
      </c>
      <c r="E28" s="61">
        <v>86</v>
      </c>
      <c r="F28" s="61">
        <v>1125</v>
      </c>
      <c r="G28" s="61">
        <v>1613</v>
      </c>
      <c r="H28" s="61">
        <v>-488</v>
      </c>
      <c r="I28" s="61">
        <v>184</v>
      </c>
      <c r="J28" s="61">
        <v>18859</v>
      </c>
      <c r="K28" s="61">
        <v>28</v>
      </c>
      <c r="L28" s="62">
        <v>0.14869098829999999</v>
      </c>
    </row>
    <row r="29" spans="1:21" ht="12" customHeight="1" x14ac:dyDescent="0.2">
      <c r="A29" s="17" t="s">
        <v>92</v>
      </c>
      <c r="B29" s="48">
        <v>25811</v>
      </c>
      <c r="C29" s="48">
        <v>284</v>
      </c>
      <c r="D29" s="48">
        <v>201</v>
      </c>
      <c r="E29" s="48">
        <v>83</v>
      </c>
      <c r="F29" s="48">
        <v>1416</v>
      </c>
      <c r="G29" s="48">
        <v>1496</v>
      </c>
      <c r="H29" s="48">
        <v>-80</v>
      </c>
      <c r="I29" s="48">
        <v>143</v>
      </c>
      <c r="J29" s="48">
        <v>25982</v>
      </c>
      <c r="K29" s="48">
        <v>171</v>
      </c>
      <c r="L29" s="44">
        <v>0.66250823290000005</v>
      </c>
    </row>
    <row r="30" spans="1:21" ht="12" customHeight="1" x14ac:dyDescent="0.2">
      <c r="A30" s="60" t="s">
        <v>94</v>
      </c>
      <c r="B30" s="61">
        <v>24067</v>
      </c>
      <c r="C30" s="61">
        <v>222</v>
      </c>
      <c r="D30" s="61">
        <v>222</v>
      </c>
      <c r="E30" s="61">
        <v>0</v>
      </c>
      <c r="F30" s="61">
        <v>1096</v>
      </c>
      <c r="G30" s="61">
        <v>1052</v>
      </c>
      <c r="H30" s="61">
        <v>44</v>
      </c>
      <c r="I30" s="61">
        <v>241</v>
      </c>
      <c r="J30" s="61">
        <v>24367</v>
      </c>
      <c r="K30" s="61">
        <v>300</v>
      </c>
      <c r="L30" s="62">
        <v>1.2465201313000001</v>
      </c>
    </row>
    <row r="31" spans="1:21" ht="6.7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21" ht="12.7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2.75" customHeight="1" x14ac:dyDescent="0.2">
      <c r="A33" s="15" t="s">
        <v>41</v>
      </c>
      <c r="B33" s="12"/>
      <c r="C33" s="12"/>
      <c r="D33" s="12"/>
      <c r="E33" s="12"/>
      <c r="F33" s="12"/>
      <c r="G33" s="6"/>
      <c r="H33" s="6"/>
      <c r="I33" s="6"/>
      <c r="J33" s="6"/>
      <c r="K33" s="6"/>
      <c r="L33" s="6"/>
    </row>
    <row r="34" spans="1:12" ht="12.75" customHeight="1" x14ac:dyDescent="0.2">
      <c r="A34" s="15"/>
      <c r="B34" s="12"/>
      <c r="C34" s="12"/>
      <c r="D34" s="12"/>
      <c r="E34" s="12"/>
      <c r="F34" s="12"/>
      <c r="G34" s="6"/>
      <c r="H34" s="6"/>
      <c r="I34" s="6"/>
      <c r="J34" s="6"/>
      <c r="K34" s="6"/>
      <c r="L34" s="6"/>
    </row>
    <row r="35" spans="1:12" ht="12.75" customHeight="1" x14ac:dyDescent="0.2">
      <c r="A35" s="49" t="s">
        <v>112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2.75" customHeight="1" x14ac:dyDescent="0.2">
      <c r="A36" s="12" t="s">
        <v>141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2.75" customHeight="1" x14ac:dyDescent="0.2">
      <c r="A37" s="50" t="s">
        <v>160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2.75" customHeight="1" x14ac:dyDescent="0.2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</sheetData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>
    <pageSetUpPr fitToPage="1"/>
  </sheetPr>
  <dimension ref="A1:U76"/>
  <sheetViews>
    <sheetView showGridLines="0"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2" style="2"/>
    <col min="6" max="12" width="10.140625" style="2" customWidth="1"/>
    <col min="13" max="16384" width="12" style="51"/>
  </cols>
  <sheetData>
    <row r="1" spans="1:21" s="2" customFormat="1" ht="12.6" customHeight="1" x14ac:dyDescent="0.2">
      <c r="A1" s="59" t="s">
        <v>137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 t="s">
        <v>147</v>
      </c>
    </row>
    <row r="2" spans="1:21" s="2" customFormat="1" ht="3.75" customHeigh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21" s="4" customFormat="1" ht="3.75" customHeight="1" x14ac:dyDescent="0.2">
      <c r="A3" s="1"/>
      <c r="B3" s="71"/>
      <c r="C3" s="24"/>
      <c r="D3" s="24"/>
      <c r="E3" s="24"/>
      <c r="F3" s="24"/>
      <c r="G3" s="24"/>
      <c r="H3" s="25"/>
      <c r="I3" s="25"/>
      <c r="J3" s="75"/>
      <c r="K3" s="26"/>
      <c r="L3" s="27"/>
    </row>
    <row r="4" spans="1:21" s="4" customFormat="1" ht="12.6" customHeight="1" x14ac:dyDescent="0.2">
      <c r="A4" s="28"/>
      <c r="B4" s="72"/>
      <c r="C4" s="30" t="s">
        <v>138</v>
      </c>
      <c r="D4" s="30"/>
      <c r="E4" s="30"/>
      <c r="F4" s="30"/>
      <c r="G4" s="30"/>
      <c r="H4" s="19"/>
      <c r="I4" s="19"/>
      <c r="J4" s="69"/>
      <c r="K4" s="29" t="s">
        <v>31</v>
      </c>
      <c r="L4" s="31"/>
    </row>
    <row r="5" spans="1:21" s="4" customFormat="1" ht="3.75" customHeight="1" x14ac:dyDescent="0.2">
      <c r="A5" s="28"/>
      <c r="B5" s="73"/>
      <c r="C5" s="33"/>
      <c r="D5" s="33"/>
      <c r="E5" s="33"/>
      <c r="F5" s="33"/>
      <c r="G5" s="33"/>
      <c r="H5" s="33"/>
      <c r="I5" s="33"/>
      <c r="J5" s="69"/>
      <c r="K5" s="32"/>
      <c r="L5" s="34"/>
    </row>
    <row r="6" spans="1:21" s="4" customFormat="1" ht="12.6" customHeight="1" x14ac:dyDescent="0.2">
      <c r="A6" s="28"/>
      <c r="B6" s="73" t="s">
        <v>33</v>
      </c>
      <c r="C6" s="28" t="s">
        <v>55</v>
      </c>
      <c r="D6" s="35" t="s">
        <v>57</v>
      </c>
      <c r="E6" s="29" t="s">
        <v>53</v>
      </c>
      <c r="F6" s="29" t="s">
        <v>34</v>
      </c>
      <c r="G6" s="29" t="s">
        <v>35</v>
      </c>
      <c r="H6" s="29" t="s">
        <v>54</v>
      </c>
      <c r="I6" s="29" t="s">
        <v>44</v>
      </c>
      <c r="J6" s="69" t="s">
        <v>33</v>
      </c>
      <c r="K6" s="35" t="s">
        <v>36</v>
      </c>
      <c r="L6" s="36" t="s">
        <v>37</v>
      </c>
    </row>
    <row r="7" spans="1:21" s="4" customFormat="1" ht="12.6" customHeight="1" x14ac:dyDescent="0.2">
      <c r="A7" s="28"/>
      <c r="B7" s="73" t="s">
        <v>139</v>
      </c>
      <c r="C7" s="28" t="s">
        <v>56</v>
      </c>
      <c r="D7" s="35"/>
      <c r="E7" s="29" t="s">
        <v>38</v>
      </c>
      <c r="F7" s="29"/>
      <c r="G7" s="29"/>
      <c r="H7" s="29" t="s">
        <v>39</v>
      </c>
      <c r="I7" s="29" t="s">
        <v>46</v>
      </c>
      <c r="J7" s="69" t="s">
        <v>140</v>
      </c>
      <c r="K7" s="35" t="s">
        <v>40</v>
      </c>
      <c r="L7" s="36"/>
    </row>
    <row r="8" spans="1:21" s="4" customFormat="1" ht="12.6" customHeight="1" x14ac:dyDescent="0.2">
      <c r="A8" s="28"/>
      <c r="B8" s="73"/>
      <c r="C8" s="28"/>
      <c r="D8" s="35"/>
      <c r="E8" s="29"/>
      <c r="F8" s="29"/>
      <c r="G8" s="29"/>
      <c r="H8" s="29"/>
      <c r="I8" s="29" t="s">
        <v>45</v>
      </c>
      <c r="J8" s="69"/>
      <c r="K8" s="35"/>
      <c r="L8" s="36"/>
    </row>
    <row r="9" spans="1:21" s="4" customFormat="1" ht="3.75" customHeight="1" x14ac:dyDescent="0.2">
      <c r="A9" s="37"/>
      <c r="B9" s="74"/>
      <c r="C9" s="66"/>
      <c r="D9" s="38"/>
      <c r="E9" s="38"/>
      <c r="F9" s="38"/>
      <c r="G9" s="38"/>
      <c r="H9" s="38"/>
      <c r="I9" s="38"/>
      <c r="J9" s="70"/>
      <c r="K9" s="38"/>
      <c r="L9" s="39"/>
    </row>
    <row r="10" spans="1:21" s="2" customFormat="1" ht="3.75" customHeight="1" x14ac:dyDescent="0.2">
      <c r="A10" s="5"/>
      <c r="B10" s="52"/>
      <c r="C10" s="3"/>
      <c r="D10" s="3"/>
      <c r="E10" s="3"/>
      <c r="F10" s="3"/>
      <c r="G10" s="3"/>
      <c r="H10" s="3"/>
      <c r="I10" s="3"/>
      <c r="J10" s="3"/>
      <c r="K10" s="3"/>
    </row>
    <row r="11" spans="1:21" s="2" customFormat="1" ht="12.6" customHeight="1" x14ac:dyDescent="0.2">
      <c r="A11" s="18" t="s">
        <v>121</v>
      </c>
      <c r="B11" s="46">
        <v>6169091</v>
      </c>
      <c r="C11" s="46">
        <v>59440</v>
      </c>
      <c r="D11" s="46">
        <v>59019</v>
      </c>
      <c r="E11" s="46">
        <v>421</v>
      </c>
      <c r="F11" s="46">
        <v>119340</v>
      </c>
      <c r="G11" s="46">
        <v>121775</v>
      </c>
      <c r="H11" s="46">
        <v>-2435</v>
      </c>
      <c r="I11" s="46">
        <v>34061</v>
      </c>
      <c r="J11" s="46">
        <v>6202184</v>
      </c>
      <c r="K11" s="46">
        <v>33093</v>
      </c>
      <c r="L11" s="45">
        <v>0.53643235280000001</v>
      </c>
      <c r="M11" s="43"/>
      <c r="N11" s="6"/>
      <c r="O11" s="6"/>
      <c r="P11" s="6"/>
      <c r="Q11" s="6"/>
      <c r="R11" s="6"/>
      <c r="S11" s="6"/>
      <c r="T11" s="6"/>
      <c r="U11" s="6"/>
    </row>
    <row r="12" spans="1:21" s="2" customFormat="1" ht="12.6" customHeight="1" x14ac:dyDescent="0.2">
      <c r="A12" s="1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3"/>
      <c r="M12" s="43"/>
      <c r="N12" s="6"/>
      <c r="O12" s="6"/>
      <c r="P12" s="6"/>
      <c r="Q12" s="6"/>
      <c r="R12" s="6"/>
      <c r="S12" s="6"/>
      <c r="T12" s="6"/>
      <c r="U12" s="6"/>
    </row>
    <row r="13" spans="1:21" s="2" customFormat="1" ht="12.6" customHeight="1" x14ac:dyDescent="0.2">
      <c r="A13" s="18" t="s">
        <v>8</v>
      </c>
      <c r="B13" s="46">
        <v>1029640</v>
      </c>
      <c r="C13" s="46">
        <v>10337</v>
      </c>
      <c r="D13" s="46">
        <v>9780</v>
      </c>
      <c r="E13" s="46">
        <v>557</v>
      </c>
      <c r="F13" s="46">
        <v>17418</v>
      </c>
      <c r="G13" s="46">
        <v>19584</v>
      </c>
      <c r="H13" s="46">
        <v>-2166</v>
      </c>
      <c r="I13" s="46">
        <v>8145</v>
      </c>
      <c r="J13" s="46">
        <v>1037401</v>
      </c>
      <c r="K13" s="46">
        <v>7761</v>
      </c>
      <c r="L13" s="45">
        <v>0.75375859519999999</v>
      </c>
      <c r="M13" s="43"/>
      <c r="N13" s="6"/>
      <c r="O13" s="6"/>
      <c r="P13" s="6"/>
      <c r="Q13" s="6"/>
      <c r="R13" s="6"/>
      <c r="S13" s="6"/>
      <c r="T13" s="6"/>
      <c r="U13" s="6"/>
    </row>
    <row r="14" spans="1:21" s="2" customFormat="1" ht="12.6" customHeight="1" x14ac:dyDescent="0.2">
      <c r="A14" s="15" t="s">
        <v>3</v>
      </c>
      <c r="B14" s="47">
        <v>498089</v>
      </c>
      <c r="C14" s="47">
        <v>5189</v>
      </c>
      <c r="D14" s="47">
        <v>4697</v>
      </c>
      <c r="E14" s="47">
        <v>492</v>
      </c>
      <c r="F14" s="47">
        <v>8712</v>
      </c>
      <c r="G14" s="47">
        <v>9886</v>
      </c>
      <c r="H14" s="47">
        <v>-1174</v>
      </c>
      <c r="I14" s="47">
        <v>4797</v>
      </c>
      <c r="J14" s="47">
        <v>503493</v>
      </c>
      <c r="K14" s="47">
        <v>5404</v>
      </c>
      <c r="L14" s="43">
        <v>1.0849466662</v>
      </c>
      <c r="M14" s="43"/>
      <c r="N14" s="6"/>
      <c r="O14" s="6"/>
      <c r="P14" s="6"/>
      <c r="Q14" s="6"/>
      <c r="R14" s="6"/>
      <c r="S14" s="6"/>
      <c r="T14" s="6"/>
      <c r="U14" s="6"/>
    </row>
    <row r="15" spans="1:21" s="2" customFormat="1" ht="12.6" customHeight="1" x14ac:dyDescent="0.2">
      <c r="A15" s="15" t="s">
        <v>4</v>
      </c>
      <c r="B15" s="47">
        <v>252134</v>
      </c>
      <c r="C15" s="47">
        <v>2331</v>
      </c>
      <c r="D15" s="47">
        <v>2453</v>
      </c>
      <c r="E15" s="47">
        <v>-122</v>
      </c>
      <c r="F15" s="47">
        <v>4197</v>
      </c>
      <c r="G15" s="47">
        <v>3399</v>
      </c>
      <c r="H15" s="47">
        <v>798</v>
      </c>
      <c r="I15" s="47">
        <v>1614</v>
      </c>
      <c r="J15" s="47">
        <v>254273</v>
      </c>
      <c r="K15" s="47">
        <v>2139</v>
      </c>
      <c r="L15" s="43">
        <v>0.8483584126</v>
      </c>
      <c r="M15" s="43"/>
      <c r="N15" s="6"/>
      <c r="O15" s="6"/>
      <c r="P15" s="6"/>
      <c r="Q15" s="6"/>
      <c r="R15" s="6"/>
      <c r="S15" s="6"/>
      <c r="T15" s="6"/>
      <c r="U15" s="6"/>
    </row>
    <row r="16" spans="1:21" s="2" customFormat="1" ht="12.6" customHeight="1" x14ac:dyDescent="0.2">
      <c r="A16" s="15" t="s">
        <v>6</v>
      </c>
      <c r="B16" s="47">
        <v>279417</v>
      </c>
      <c r="C16" s="47">
        <v>2817</v>
      </c>
      <c r="D16" s="47">
        <v>2630</v>
      </c>
      <c r="E16" s="47">
        <v>187</v>
      </c>
      <c r="F16" s="47">
        <v>4509</v>
      </c>
      <c r="G16" s="47">
        <v>6299</v>
      </c>
      <c r="H16" s="47">
        <v>-1790</v>
      </c>
      <c r="I16" s="47">
        <v>1734</v>
      </c>
      <c r="J16" s="47">
        <v>279635</v>
      </c>
      <c r="K16" s="47">
        <v>218</v>
      </c>
      <c r="L16" s="43">
        <v>7.8019590799999997E-2</v>
      </c>
      <c r="M16" s="43"/>
      <c r="N16" s="6"/>
      <c r="O16" s="6"/>
      <c r="P16" s="6"/>
      <c r="Q16" s="6"/>
      <c r="R16" s="6"/>
      <c r="S16" s="6"/>
      <c r="T16" s="6"/>
      <c r="U16" s="6"/>
    </row>
    <row r="17" spans="1:21" s="2" customFormat="1" ht="12.6" customHeight="1" x14ac:dyDescent="0.2">
      <c r="A17" s="1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43"/>
      <c r="M17" s="43"/>
      <c r="N17" s="6"/>
      <c r="O17" s="6"/>
      <c r="P17" s="6"/>
      <c r="Q17" s="6"/>
      <c r="R17" s="6"/>
      <c r="S17" s="6"/>
      <c r="T17" s="6"/>
      <c r="U17" s="6"/>
    </row>
    <row r="18" spans="1:21" s="2" customFormat="1" ht="12.6" customHeight="1" x14ac:dyDescent="0.2">
      <c r="A18" s="18" t="s">
        <v>9</v>
      </c>
      <c r="B18" s="46">
        <v>1488524</v>
      </c>
      <c r="C18" s="46">
        <v>13675</v>
      </c>
      <c r="D18" s="46">
        <v>15028</v>
      </c>
      <c r="E18" s="46">
        <v>-1353</v>
      </c>
      <c r="F18" s="46">
        <v>25751</v>
      </c>
      <c r="G18" s="46">
        <v>23653</v>
      </c>
      <c r="H18" s="46">
        <v>2098</v>
      </c>
      <c r="I18" s="46">
        <v>5675</v>
      </c>
      <c r="J18" s="46">
        <v>1494209</v>
      </c>
      <c r="K18" s="46">
        <v>5685</v>
      </c>
      <c r="L18" s="45">
        <v>0.38192195759999997</v>
      </c>
      <c r="M18" s="43"/>
      <c r="N18" s="6"/>
      <c r="O18" s="6"/>
      <c r="P18" s="6"/>
      <c r="Q18" s="6"/>
      <c r="R18" s="6"/>
      <c r="S18" s="6"/>
      <c r="T18" s="6"/>
      <c r="U18" s="6"/>
    </row>
    <row r="19" spans="1:21" s="2" customFormat="1" ht="12.6" customHeight="1" x14ac:dyDescent="0.2">
      <c r="A19" s="15" t="s">
        <v>12</v>
      </c>
      <c r="B19" s="47">
        <v>853602</v>
      </c>
      <c r="C19" s="47">
        <v>7769</v>
      </c>
      <c r="D19" s="47">
        <v>9061</v>
      </c>
      <c r="E19" s="47">
        <v>-1292</v>
      </c>
      <c r="F19" s="47">
        <v>11993</v>
      </c>
      <c r="G19" s="47">
        <v>10934</v>
      </c>
      <c r="H19" s="47">
        <v>1059</v>
      </c>
      <c r="I19" s="47">
        <v>2545</v>
      </c>
      <c r="J19" s="47">
        <v>855740</v>
      </c>
      <c r="K19" s="47">
        <v>2138</v>
      </c>
      <c r="L19" s="43">
        <v>0.25046801670000002</v>
      </c>
      <c r="M19" s="43"/>
      <c r="N19" s="6"/>
      <c r="O19" s="6"/>
      <c r="P19" s="6"/>
      <c r="Q19" s="6"/>
      <c r="R19" s="6"/>
      <c r="S19" s="6"/>
      <c r="T19" s="6"/>
      <c r="U19" s="6"/>
    </row>
    <row r="20" spans="1:21" s="2" customFormat="1" ht="12.6" customHeight="1" x14ac:dyDescent="0.2">
      <c r="A20" s="15" t="s">
        <v>2</v>
      </c>
      <c r="B20" s="47">
        <v>233105</v>
      </c>
      <c r="C20" s="47">
        <v>2381</v>
      </c>
      <c r="D20" s="47">
        <v>1851</v>
      </c>
      <c r="E20" s="47">
        <v>530</v>
      </c>
      <c r="F20" s="47">
        <v>4975</v>
      </c>
      <c r="G20" s="47">
        <v>3817</v>
      </c>
      <c r="H20" s="47">
        <v>1158</v>
      </c>
      <c r="I20" s="47">
        <v>924</v>
      </c>
      <c r="J20" s="47">
        <v>235799</v>
      </c>
      <c r="K20" s="47">
        <v>2694</v>
      </c>
      <c r="L20" s="43">
        <v>1.1557023659000001</v>
      </c>
      <c r="M20" s="43"/>
      <c r="N20" s="6"/>
      <c r="O20" s="6"/>
      <c r="P20" s="6"/>
      <c r="Q20" s="6"/>
      <c r="R20" s="6"/>
      <c r="S20" s="6"/>
      <c r="T20" s="6"/>
      <c r="U20" s="6"/>
    </row>
    <row r="21" spans="1:21" s="2" customFormat="1" ht="12.6" customHeight="1" x14ac:dyDescent="0.2">
      <c r="A21" s="15" t="s">
        <v>13</v>
      </c>
      <c r="B21" s="47">
        <v>207443</v>
      </c>
      <c r="C21" s="47">
        <v>1739</v>
      </c>
      <c r="D21" s="47">
        <v>2119</v>
      </c>
      <c r="E21" s="47">
        <v>-380</v>
      </c>
      <c r="F21" s="47">
        <v>5829</v>
      </c>
      <c r="G21" s="47">
        <v>5294</v>
      </c>
      <c r="H21" s="47">
        <v>535</v>
      </c>
      <c r="I21" s="47">
        <v>1196</v>
      </c>
      <c r="J21" s="47">
        <v>208257</v>
      </c>
      <c r="K21" s="47">
        <v>814</v>
      </c>
      <c r="L21" s="43">
        <v>0.39239694759999999</v>
      </c>
      <c r="M21" s="43"/>
      <c r="N21" s="6"/>
      <c r="O21" s="6"/>
      <c r="P21" s="6"/>
      <c r="Q21" s="6"/>
      <c r="R21" s="6"/>
      <c r="S21" s="6"/>
      <c r="T21" s="6"/>
      <c r="U21" s="6"/>
    </row>
    <row r="22" spans="1:21" s="2" customFormat="1" ht="12.6" customHeight="1" x14ac:dyDescent="0.2">
      <c r="A22" s="15" t="s">
        <v>5</v>
      </c>
      <c r="B22" s="47">
        <v>132652</v>
      </c>
      <c r="C22" s="47">
        <v>1224</v>
      </c>
      <c r="D22" s="47">
        <v>1432</v>
      </c>
      <c r="E22" s="47">
        <v>-208</v>
      </c>
      <c r="F22" s="47">
        <v>1975</v>
      </c>
      <c r="G22" s="47">
        <v>2674</v>
      </c>
      <c r="H22" s="47">
        <v>-699</v>
      </c>
      <c r="I22" s="47">
        <v>818</v>
      </c>
      <c r="J22" s="47">
        <v>132428</v>
      </c>
      <c r="K22" s="47">
        <v>-224</v>
      </c>
      <c r="L22" s="43">
        <v>-0.16886288899999999</v>
      </c>
      <c r="M22" s="43"/>
      <c r="N22" s="6"/>
      <c r="O22" s="6"/>
      <c r="P22" s="6"/>
      <c r="Q22" s="6"/>
      <c r="R22" s="6"/>
      <c r="S22" s="6"/>
      <c r="T22" s="6"/>
      <c r="U22" s="6"/>
    </row>
    <row r="23" spans="1:21" s="2" customFormat="1" ht="12.6" customHeight="1" x14ac:dyDescent="0.2">
      <c r="A23" s="16" t="s">
        <v>7</v>
      </c>
      <c r="B23" s="47">
        <v>61722</v>
      </c>
      <c r="C23" s="47">
        <v>562</v>
      </c>
      <c r="D23" s="47">
        <v>565</v>
      </c>
      <c r="E23" s="47">
        <v>-3</v>
      </c>
      <c r="F23" s="47">
        <v>979</v>
      </c>
      <c r="G23" s="47">
        <v>934</v>
      </c>
      <c r="H23" s="47">
        <v>45</v>
      </c>
      <c r="I23" s="47">
        <v>192</v>
      </c>
      <c r="J23" s="47">
        <v>61985</v>
      </c>
      <c r="K23" s="47">
        <v>263</v>
      </c>
      <c r="L23" s="43">
        <v>0.4261041444</v>
      </c>
      <c r="M23" s="43"/>
      <c r="N23" s="6"/>
      <c r="O23" s="6"/>
      <c r="P23" s="6"/>
      <c r="Q23" s="6"/>
      <c r="R23" s="6"/>
      <c r="S23" s="6"/>
      <c r="T23" s="6"/>
      <c r="U23" s="6"/>
    </row>
    <row r="24" spans="1:21" s="2" customFormat="1" ht="12.6" customHeight="1" x14ac:dyDescent="0.2">
      <c r="A24" s="1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43"/>
      <c r="M24" s="43"/>
      <c r="N24" s="6"/>
      <c r="O24" s="6"/>
      <c r="P24" s="6"/>
      <c r="Q24" s="6"/>
      <c r="R24" s="6"/>
      <c r="S24" s="6"/>
      <c r="T24" s="6"/>
      <c r="U24" s="6"/>
    </row>
    <row r="25" spans="1:21" s="2" customFormat="1" ht="12.6" customHeight="1" x14ac:dyDescent="0.2">
      <c r="A25" s="18" t="s">
        <v>14</v>
      </c>
      <c r="B25" s="46">
        <v>829508</v>
      </c>
      <c r="C25" s="46">
        <v>7449</v>
      </c>
      <c r="D25" s="46">
        <v>8219</v>
      </c>
      <c r="E25" s="46">
        <v>-770</v>
      </c>
      <c r="F25" s="46">
        <v>19919</v>
      </c>
      <c r="G25" s="46">
        <v>20055</v>
      </c>
      <c r="H25" s="46">
        <v>-136</v>
      </c>
      <c r="I25" s="46">
        <v>4295</v>
      </c>
      <c r="J25" s="46">
        <v>833402</v>
      </c>
      <c r="K25" s="46">
        <v>3894</v>
      </c>
      <c r="L25" s="45">
        <v>0.46943489389999998</v>
      </c>
      <c r="M25" s="43"/>
      <c r="N25" s="6"/>
      <c r="O25" s="6"/>
      <c r="P25" s="6"/>
      <c r="Q25" s="6"/>
      <c r="R25" s="6"/>
      <c r="S25" s="6"/>
      <c r="T25" s="6"/>
      <c r="U25" s="6"/>
    </row>
    <row r="26" spans="1:21" s="2" customFormat="1" ht="12.6" customHeight="1" x14ac:dyDescent="0.2">
      <c r="A26" s="15" t="s">
        <v>17</v>
      </c>
      <c r="B26" s="47">
        <v>124497</v>
      </c>
      <c r="C26" s="47">
        <v>1088</v>
      </c>
      <c r="D26" s="47">
        <v>1849</v>
      </c>
      <c r="E26" s="47">
        <v>-761</v>
      </c>
      <c r="F26" s="47">
        <v>3976</v>
      </c>
      <c r="G26" s="47">
        <v>4671</v>
      </c>
      <c r="H26" s="47">
        <v>-695</v>
      </c>
      <c r="I26" s="47">
        <v>1002</v>
      </c>
      <c r="J26" s="47">
        <v>124478</v>
      </c>
      <c r="K26" s="47">
        <v>-19</v>
      </c>
      <c r="L26" s="43">
        <v>-1.5261412E-2</v>
      </c>
      <c r="M26" s="43"/>
      <c r="N26" s="6"/>
      <c r="O26" s="6"/>
      <c r="P26" s="6"/>
      <c r="Q26" s="6"/>
      <c r="R26" s="6"/>
      <c r="S26" s="6"/>
      <c r="T26" s="6"/>
      <c r="U26" s="6"/>
    </row>
    <row r="27" spans="1:21" s="2" customFormat="1" ht="12.6" customHeight="1" x14ac:dyDescent="0.2">
      <c r="A27" s="15" t="s">
        <v>16</v>
      </c>
      <c r="B27" s="47">
        <v>220923</v>
      </c>
      <c r="C27" s="47">
        <v>1775</v>
      </c>
      <c r="D27" s="47">
        <v>2206</v>
      </c>
      <c r="E27" s="47">
        <v>-431</v>
      </c>
      <c r="F27" s="47">
        <v>5104</v>
      </c>
      <c r="G27" s="47">
        <v>5344</v>
      </c>
      <c r="H27" s="47">
        <v>-240</v>
      </c>
      <c r="I27" s="47">
        <v>776</v>
      </c>
      <c r="J27" s="47">
        <v>221006</v>
      </c>
      <c r="K27" s="47">
        <v>83</v>
      </c>
      <c r="L27" s="43">
        <v>3.7569651000000003E-2</v>
      </c>
      <c r="M27" s="43"/>
      <c r="N27" s="6"/>
      <c r="O27" s="6"/>
      <c r="P27" s="6"/>
      <c r="Q27" s="6"/>
      <c r="R27" s="6"/>
      <c r="S27" s="6"/>
      <c r="T27" s="6"/>
      <c r="U27" s="6"/>
    </row>
    <row r="28" spans="1:21" s="2" customFormat="1" ht="12.6" customHeight="1" x14ac:dyDescent="0.2">
      <c r="A28" s="15" t="s">
        <v>15</v>
      </c>
      <c r="B28" s="47">
        <v>484088</v>
      </c>
      <c r="C28" s="47">
        <v>4586</v>
      </c>
      <c r="D28" s="47">
        <v>4164</v>
      </c>
      <c r="E28" s="47">
        <v>422</v>
      </c>
      <c r="F28" s="47">
        <v>10839</v>
      </c>
      <c r="G28" s="47">
        <v>10040</v>
      </c>
      <c r="H28" s="47">
        <v>799</v>
      </c>
      <c r="I28" s="47">
        <v>2517</v>
      </c>
      <c r="J28" s="47">
        <v>487918</v>
      </c>
      <c r="K28" s="47">
        <v>3830</v>
      </c>
      <c r="L28" s="43">
        <v>0.79117846339999998</v>
      </c>
      <c r="M28" s="43"/>
      <c r="N28" s="6"/>
      <c r="O28" s="6"/>
      <c r="P28" s="6"/>
      <c r="Q28" s="6"/>
      <c r="R28" s="6"/>
      <c r="S28" s="6"/>
      <c r="T28" s="6"/>
      <c r="U28" s="6"/>
    </row>
    <row r="29" spans="1:21" s="2" customFormat="1" ht="12.6" customHeight="1" x14ac:dyDescent="0.2">
      <c r="A29" s="1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43"/>
      <c r="M29" s="43"/>
      <c r="N29" s="6"/>
      <c r="O29" s="6"/>
      <c r="P29" s="6"/>
      <c r="Q29" s="6"/>
      <c r="R29" s="6"/>
      <c r="S29" s="6"/>
      <c r="T29" s="6"/>
      <c r="U29" s="6"/>
    </row>
    <row r="30" spans="1:21" s="2" customFormat="1" ht="12.6" customHeight="1" x14ac:dyDescent="0.2">
      <c r="A30" s="18" t="s">
        <v>18</v>
      </c>
      <c r="B30" s="46">
        <v>1057472</v>
      </c>
      <c r="C30" s="46">
        <v>11249</v>
      </c>
      <c r="D30" s="46">
        <v>9765</v>
      </c>
      <c r="E30" s="46">
        <v>1484</v>
      </c>
      <c r="F30" s="46">
        <v>18586</v>
      </c>
      <c r="G30" s="46">
        <v>22001</v>
      </c>
      <c r="H30" s="46">
        <v>-3415</v>
      </c>
      <c r="I30" s="46">
        <v>7907</v>
      </c>
      <c r="J30" s="46">
        <v>1064112</v>
      </c>
      <c r="K30" s="46">
        <v>6640</v>
      </c>
      <c r="L30" s="45">
        <v>0.62791260670000004</v>
      </c>
      <c r="M30" s="43"/>
      <c r="N30" s="6"/>
      <c r="O30" s="6"/>
      <c r="P30" s="6"/>
      <c r="Q30" s="6"/>
      <c r="R30" s="6"/>
      <c r="S30" s="6"/>
      <c r="T30" s="6"/>
      <c r="U30" s="6"/>
    </row>
    <row r="31" spans="1:21" s="2" customFormat="1" ht="12.6" customHeight="1" x14ac:dyDescent="0.2">
      <c r="A31" s="1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43"/>
      <c r="M31" s="43"/>
      <c r="N31" s="6"/>
      <c r="O31" s="6"/>
      <c r="P31" s="6"/>
      <c r="Q31" s="6"/>
      <c r="R31" s="6"/>
      <c r="S31" s="6"/>
      <c r="T31" s="6"/>
      <c r="U31" s="6"/>
    </row>
    <row r="32" spans="1:21" s="2" customFormat="1" ht="12.6" customHeight="1" x14ac:dyDescent="0.2">
      <c r="A32" s="18" t="s">
        <v>19</v>
      </c>
      <c r="B32" s="46">
        <v>885556</v>
      </c>
      <c r="C32" s="46">
        <v>8393</v>
      </c>
      <c r="D32" s="46">
        <v>8430</v>
      </c>
      <c r="E32" s="46">
        <v>-37</v>
      </c>
      <c r="F32" s="46">
        <v>21805</v>
      </c>
      <c r="G32" s="46">
        <v>20701</v>
      </c>
      <c r="H32" s="46">
        <v>1104</v>
      </c>
      <c r="I32" s="46">
        <v>3092</v>
      </c>
      <c r="J32" s="46">
        <v>888862</v>
      </c>
      <c r="K32" s="46">
        <v>3306</v>
      </c>
      <c r="L32" s="45">
        <v>0.37332478130000002</v>
      </c>
      <c r="M32" s="43"/>
      <c r="N32" s="6"/>
      <c r="O32" s="6"/>
      <c r="P32" s="6"/>
      <c r="Q32" s="6"/>
      <c r="R32" s="6"/>
      <c r="S32" s="6"/>
      <c r="T32" s="6"/>
      <c r="U32" s="6"/>
    </row>
    <row r="33" spans="1:21" s="2" customFormat="1" ht="12.6" customHeight="1" x14ac:dyDescent="0.2">
      <c r="A33" s="15" t="s">
        <v>20</v>
      </c>
      <c r="B33" s="47">
        <v>30795</v>
      </c>
      <c r="C33" s="47">
        <v>300</v>
      </c>
      <c r="D33" s="47">
        <v>323</v>
      </c>
      <c r="E33" s="47">
        <v>-23</v>
      </c>
      <c r="F33" s="47">
        <v>705</v>
      </c>
      <c r="G33" s="47">
        <v>740</v>
      </c>
      <c r="H33" s="47">
        <v>-35</v>
      </c>
      <c r="I33" s="47">
        <v>77</v>
      </c>
      <c r="J33" s="47">
        <v>30795</v>
      </c>
      <c r="K33" s="47">
        <v>0</v>
      </c>
      <c r="L33" s="43">
        <v>0</v>
      </c>
      <c r="M33" s="43"/>
      <c r="N33" s="6"/>
      <c r="O33" s="6"/>
      <c r="P33" s="6"/>
      <c r="Q33" s="6"/>
      <c r="R33" s="6"/>
      <c r="S33" s="6"/>
      <c r="T33" s="6"/>
      <c r="U33" s="6"/>
    </row>
    <row r="34" spans="1:21" s="2" customFormat="1" ht="12.6" customHeight="1" x14ac:dyDescent="0.2">
      <c r="A34" s="15" t="s">
        <v>23</v>
      </c>
      <c r="B34" s="47">
        <v>59199</v>
      </c>
      <c r="C34" s="47">
        <v>493</v>
      </c>
      <c r="D34" s="47">
        <v>662</v>
      </c>
      <c r="E34" s="47">
        <v>-169</v>
      </c>
      <c r="F34" s="47">
        <v>1655</v>
      </c>
      <c r="G34" s="47">
        <v>1392</v>
      </c>
      <c r="H34" s="47">
        <v>263</v>
      </c>
      <c r="I34" s="47">
        <v>298</v>
      </c>
      <c r="J34" s="47">
        <v>59350</v>
      </c>
      <c r="K34" s="47">
        <v>151</v>
      </c>
      <c r="L34" s="43">
        <v>0.25507187619999999</v>
      </c>
      <c r="M34" s="43"/>
      <c r="N34" s="6"/>
      <c r="O34" s="6"/>
      <c r="P34" s="6"/>
      <c r="Q34" s="6"/>
      <c r="R34" s="6"/>
      <c r="S34" s="6"/>
      <c r="T34" s="6"/>
      <c r="U34" s="6"/>
    </row>
    <row r="35" spans="1:21" s="2" customFormat="1" ht="12.6" customHeight="1" x14ac:dyDescent="0.2">
      <c r="A35" s="15" t="s">
        <v>47</v>
      </c>
      <c r="B35" s="47">
        <v>45602</v>
      </c>
      <c r="C35" s="47">
        <v>427</v>
      </c>
      <c r="D35" s="47">
        <v>478</v>
      </c>
      <c r="E35" s="47">
        <v>-51</v>
      </c>
      <c r="F35" s="47">
        <v>1707</v>
      </c>
      <c r="G35" s="47">
        <v>1706</v>
      </c>
      <c r="H35" s="47">
        <v>1</v>
      </c>
      <c r="I35" s="47">
        <v>105</v>
      </c>
      <c r="J35" s="47">
        <v>45645</v>
      </c>
      <c r="K35" s="47">
        <v>43</v>
      </c>
      <c r="L35" s="43">
        <v>9.4294109900000006E-2</v>
      </c>
      <c r="M35" s="43"/>
      <c r="N35" s="6"/>
      <c r="O35" s="6"/>
      <c r="P35" s="6"/>
      <c r="Q35" s="6"/>
      <c r="R35" s="6"/>
      <c r="S35" s="6"/>
      <c r="T35" s="6"/>
      <c r="U35" s="6"/>
    </row>
    <row r="36" spans="1:21" s="2" customFormat="1" ht="12.6" customHeight="1" x14ac:dyDescent="0.2">
      <c r="A36" s="15" t="s">
        <v>48</v>
      </c>
      <c r="B36" s="47">
        <v>14137</v>
      </c>
      <c r="C36" s="47">
        <v>154</v>
      </c>
      <c r="D36" s="47">
        <v>132</v>
      </c>
      <c r="E36" s="47">
        <v>22</v>
      </c>
      <c r="F36" s="47">
        <v>358</v>
      </c>
      <c r="G36" s="47">
        <v>389</v>
      </c>
      <c r="H36" s="47">
        <v>-31</v>
      </c>
      <c r="I36" s="47">
        <v>13</v>
      </c>
      <c r="J36" s="47">
        <v>14124</v>
      </c>
      <c r="K36" s="47">
        <v>-13</v>
      </c>
      <c r="L36" s="43">
        <v>-9.1957275000000005E-2</v>
      </c>
      <c r="M36" s="43"/>
      <c r="N36" s="6"/>
      <c r="O36" s="6"/>
      <c r="P36" s="6"/>
      <c r="Q36" s="6"/>
      <c r="R36" s="6"/>
      <c r="S36" s="6"/>
      <c r="T36" s="6"/>
      <c r="U36" s="6"/>
    </row>
    <row r="37" spans="1:21" s="2" customFormat="1" ht="12.6" customHeight="1" x14ac:dyDescent="0.2">
      <c r="A37" s="15" t="s">
        <v>22</v>
      </c>
      <c r="B37" s="47">
        <v>377489</v>
      </c>
      <c r="C37" s="47">
        <v>3757</v>
      </c>
      <c r="D37" s="47">
        <v>3415</v>
      </c>
      <c r="E37" s="47">
        <v>342</v>
      </c>
      <c r="F37" s="47">
        <v>8140</v>
      </c>
      <c r="G37" s="47">
        <v>8459</v>
      </c>
      <c r="H37" s="47">
        <v>-319</v>
      </c>
      <c r="I37" s="47">
        <v>1476</v>
      </c>
      <c r="J37" s="47">
        <v>379074</v>
      </c>
      <c r="K37" s="47">
        <v>1585</v>
      </c>
      <c r="L37" s="43">
        <v>0.41987978459999997</v>
      </c>
      <c r="M37" s="43"/>
      <c r="N37" s="6"/>
      <c r="O37" s="6"/>
      <c r="P37" s="6"/>
      <c r="Q37" s="6"/>
      <c r="R37" s="6"/>
      <c r="S37" s="6"/>
      <c r="T37" s="6"/>
      <c r="U37" s="6"/>
    </row>
    <row r="38" spans="1:21" s="2" customFormat="1" ht="12.6" customHeight="1" x14ac:dyDescent="0.2">
      <c r="A38" s="15" t="s">
        <v>21</v>
      </c>
      <c r="B38" s="47">
        <v>160390</v>
      </c>
      <c r="C38" s="47">
        <v>1417</v>
      </c>
      <c r="D38" s="47">
        <v>1619</v>
      </c>
      <c r="E38" s="47">
        <v>-202</v>
      </c>
      <c r="F38" s="47">
        <v>3709</v>
      </c>
      <c r="G38" s="47">
        <v>3189</v>
      </c>
      <c r="H38" s="47">
        <v>520</v>
      </c>
      <c r="I38" s="47">
        <v>413</v>
      </c>
      <c r="J38" s="47">
        <v>160440</v>
      </c>
      <c r="K38" s="47">
        <v>50</v>
      </c>
      <c r="L38" s="43">
        <v>3.1174013300000001E-2</v>
      </c>
      <c r="M38" s="43"/>
      <c r="N38" s="6"/>
      <c r="O38" s="6"/>
      <c r="P38" s="6"/>
      <c r="Q38" s="6"/>
      <c r="R38" s="6"/>
      <c r="S38" s="6"/>
      <c r="T38" s="6"/>
      <c r="U38" s="6"/>
    </row>
    <row r="39" spans="1:21" s="2" customFormat="1" ht="12.6" customHeight="1" x14ac:dyDescent="0.2">
      <c r="A39" s="15" t="s">
        <v>24</v>
      </c>
      <c r="B39" s="47">
        <v>197944</v>
      </c>
      <c r="C39" s="47">
        <v>1845</v>
      </c>
      <c r="D39" s="47">
        <v>1801</v>
      </c>
      <c r="E39" s="47">
        <v>44</v>
      </c>
      <c r="F39" s="47">
        <v>5531</v>
      </c>
      <c r="G39" s="47">
        <v>4826</v>
      </c>
      <c r="H39" s="47">
        <v>705</v>
      </c>
      <c r="I39" s="47">
        <v>710</v>
      </c>
      <c r="J39" s="47">
        <v>199434</v>
      </c>
      <c r="K39" s="47">
        <v>1490</v>
      </c>
      <c r="L39" s="43">
        <v>0.75273814819999996</v>
      </c>
      <c r="M39" s="43"/>
      <c r="N39" s="6"/>
      <c r="O39" s="6"/>
      <c r="P39" s="6"/>
      <c r="Q39" s="6"/>
      <c r="R39" s="6"/>
      <c r="S39" s="6"/>
      <c r="T39" s="6"/>
      <c r="U39" s="6"/>
    </row>
    <row r="40" spans="1:21" s="2" customFormat="1" ht="12.6" customHeight="1" x14ac:dyDescent="0.2">
      <c r="A40" s="1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43"/>
      <c r="M40" s="43"/>
      <c r="N40" s="6"/>
      <c r="O40" s="6"/>
      <c r="P40" s="6"/>
      <c r="Q40" s="6"/>
      <c r="R40" s="6"/>
      <c r="S40" s="6"/>
      <c r="T40" s="6"/>
      <c r="U40" s="6"/>
    </row>
    <row r="41" spans="1:21" s="2" customFormat="1" ht="12.6" customHeight="1" x14ac:dyDescent="0.2">
      <c r="A41" s="18" t="s">
        <v>43</v>
      </c>
      <c r="B41" s="46">
        <v>628071</v>
      </c>
      <c r="C41" s="46">
        <v>6215</v>
      </c>
      <c r="D41" s="46">
        <v>5318</v>
      </c>
      <c r="E41" s="46">
        <v>897</v>
      </c>
      <c r="F41" s="46">
        <v>13630</v>
      </c>
      <c r="G41" s="46">
        <v>13366</v>
      </c>
      <c r="H41" s="46">
        <v>264</v>
      </c>
      <c r="I41" s="46">
        <v>2760</v>
      </c>
      <c r="J41" s="46">
        <v>632025</v>
      </c>
      <c r="K41" s="46">
        <v>3954</v>
      </c>
      <c r="L41" s="45">
        <v>0.62954665949999999</v>
      </c>
      <c r="M41" s="43"/>
      <c r="N41" s="6"/>
      <c r="O41" s="6"/>
      <c r="P41" s="6"/>
      <c r="Q41" s="6"/>
      <c r="R41" s="6"/>
      <c r="S41" s="6"/>
      <c r="T41" s="6"/>
      <c r="U41" s="6"/>
    </row>
    <row r="42" spans="1:21" s="2" customFormat="1" ht="12.6" customHeight="1" x14ac:dyDescent="0.2">
      <c r="A42" s="15" t="s">
        <v>25</v>
      </c>
      <c r="B42" s="47">
        <v>320628</v>
      </c>
      <c r="C42" s="47">
        <v>3267</v>
      </c>
      <c r="D42" s="47">
        <v>2711</v>
      </c>
      <c r="E42" s="47">
        <v>556</v>
      </c>
      <c r="F42" s="47">
        <v>5794</v>
      </c>
      <c r="G42" s="47">
        <v>5491</v>
      </c>
      <c r="H42" s="47">
        <v>303</v>
      </c>
      <c r="I42" s="47">
        <v>1442</v>
      </c>
      <c r="J42" s="47">
        <v>323029</v>
      </c>
      <c r="K42" s="47">
        <v>2401</v>
      </c>
      <c r="L42" s="43">
        <v>0.74884289579999996</v>
      </c>
      <c r="M42" s="43"/>
      <c r="N42" s="6"/>
      <c r="O42" s="6"/>
      <c r="P42" s="6"/>
      <c r="Q42" s="6"/>
      <c r="R42" s="6"/>
      <c r="S42" s="6"/>
      <c r="T42" s="6"/>
      <c r="U42" s="6"/>
    </row>
    <row r="43" spans="1:21" s="2" customFormat="1" ht="12.6" customHeight="1" x14ac:dyDescent="0.2">
      <c r="A43" s="15" t="s">
        <v>1</v>
      </c>
      <c r="B43" s="47">
        <v>31938</v>
      </c>
      <c r="C43" s="47">
        <v>277</v>
      </c>
      <c r="D43" s="47">
        <v>330</v>
      </c>
      <c r="E43" s="47">
        <v>-53</v>
      </c>
      <c r="F43" s="47">
        <v>355</v>
      </c>
      <c r="G43" s="47">
        <v>453</v>
      </c>
      <c r="H43" s="47">
        <v>-98</v>
      </c>
      <c r="I43" s="47">
        <v>99</v>
      </c>
      <c r="J43" s="47">
        <v>31887</v>
      </c>
      <c r="K43" s="47">
        <v>-51</v>
      </c>
      <c r="L43" s="43">
        <v>-0.15968438900000001</v>
      </c>
      <c r="M43" s="43"/>
      <c r="N43" s="6"/>
      <c r="O43" s="6"/>
      <c r="P43" s="6"/>
      <c r="Q43" s="6"/>
      <c r="R43" s="6"/>
      <c r="S43" s="6"/>
      <c r="T43" s="6"/>
      <c r="U43" s="6"/>
    </row>
    <row r="44" spans="1:21" s="2" customFormat="1" ht="12.6" customHeight="1" x14ac:dyDescent="0.2">
      <c r="A44" s="15" t="s">
        <v>28</v>
      </c>
      <c r="B44" s="47">
        <v>120856</v>
      </c>
      <c r="C44" s="47">
        <v>1178</v>
      </c>
      <c r="D44" s="47">
        <v>1026</v>
      </c>
      <c r="E44" s="47">
        <v>152</v>
      </c>
      <c r="F44" s="47">
        <v>3388</v>
      </c>
      <c r="G44" s="47">
        <v>3204</v>
      </c>
      <c r="H44" s="47">
        <v>184</v>
      </c>
      <c r="I44" s="47">
        <v>532</v>
      </c>
      <c r="J44" s="47">
        <v>121710</v>
      </c>
      <c r="K44" s="47">
        <v>854</v>
      </c>
      <c r="L44" s="43">
        <v>0.7066260674</v>
      </c>
      <c r="M44" s="43"/>
      <c r="N44" s="6"/>
      <c r="O44" s="6"/>
      <c r="P44" s="6"/>
      <c r="Q44" s="6"/>
      <c r="R44" s="6"/>
      <c r="S44" s="6"/>
      <c r="T44" s="6"/>
      <c r="U44" s="6"/>
    </row>
    <row r="45" spans="1:21" s="2" customFormat="1" ht="12.6" customHeight="1" x14ac:dyDescent="0.2">
      <c r="A45" s="15" t="s">
        <v>27</v>
      </c>
      <c r="B45" s="47">
        <v>31131</v>
      </c>
      <c r="C45" s="47">
        <v>301</v>
      </c>
      <c r="D45" s="47">
        <v>265</v>
      </c>
      <c r="E45" s="47">
        <v>36</v>
      </c>
      <c r="F45" s="47">
        <v>829</v>
      </c>
      <c r="G45" s="47">
        <v>675</v>
      </c>
      <c r="H45" s="47">
        <v>154</v>
      </c>
      <c r="I45" s="47">
        <v>98</v>
      </c>
      <c r="J45" s="47">
        <v>31414</v>
      </c>
      <c r="K45" s="47">
        <v>283</v>
      </c>
      <c r="L45" s="43">
        <v>0.909061707</v>
      </c>
      <c r="M45" s="43"/>
      <c r="N45" s="6"/>
      <c r="O45" s="6"/>
      <c r="P45" s="6"/>
      <c r="Q45" s="6"/>
      <c r="R45" s="6"/>
      <c r="S45" s="6"/>
      <c r="T45" s="6"/>
      <c r="U45" s="6"/>
    </row>
    <row r="46" spans="1:21" s="2" customFormat="1" ht="12.6" customHeight="1" x14ac:dyDescent="0.2">
      <c r="A46" s="15" t="s">
        <v>26</v>
      </c>
      <c r="B46" s="47">
        <v>36398</v>
      </c>
      <c r="C46" s="47">
        <v>325</v>
      </c>
      <c r="D46" s="47">
        <v>290</v>
      </c>
      <c r="E46" s="47">
        <v>35</v>
      </c>
      <c r="F46" s="47">
        <v>914</v>
      </c>
      <c r="G46" s="47">
        <v>990</v>
      </c>
      <c r="H46" s="47">
        <v>-76</v>
      </c>
      <c r="I46" s="47">
        <v>74</v>
      </c>
      <c r="J46" s="47">
        <v>36410</v>
      </c>
      <c r="K46" s="47">
        <v>12</v>
      </c>
      <c r="L46" s="43">
        <v>3.2968844400000002E-2</v>
      </c>
      <c r="M46" s="43"/>
      <c r="N46" s="6"/>
      <c r="O46" s="6"/>
      <c r="P46" s="6"/>
      <c r="Q46" s="6"/>
      <c r="R46" s="6"/>
      <c r="S46" s="6"/>
      <c r="T46" s="6"/>
      <c r="U46" s="6"/>
    </row>
    <row r="47" spans="1:21" s="2" customFormat="1" ht="12.6" customHeight="1" x14ac:dyDescent="0.2">
      <c r="A47" s="15" t="s">
        <v>29</v>
      </c>
      <c r="B47" s="47">
        <v>87120</v>
      </c>
      <c r="C47" s="47">
        <v>867</v>
      </c>
      <c r="D47" s="47">
        <v>696</v>
      </c>
      <c r="E47" s="47">
        <v>171</v>
      </c>
      <c r="F47" s="47">
        <v>2350</v>
      </c>
      <c r="G47" s="47">
        <v>2553</v>
      </c>
      <c r="H47" s="47">
        <v>-203</v>
      </c>
      <c r="I47" s="47">
        <v>515</v>
      </c>
      <c r="J47" s="47">
        <v>87575</v>
      </c>
      <c r="K47" s="47">
        <v>455</v>
      </c>
      <c r="L47" s="43">
        <v>0.52226813589999999</v>
      </c>
      <c r="M47" s="43"/>
      <c r="N47" s="6"/>
      <c r="O47" s="6"/>
      <c r="P47" s="6"/>
      <c r="Q47" s="6"/>
      <c r="R47" s="6"/>
      <c r="S47" s="6"/>
      <c r="T47" s="6"/>
      <c r="U47" s="6"/>
    </row>
    <row r="48" spans="1:21" s="2" customFormat="1" ht="12.6" customHeight="1" x14ac:dyDescent="0.2">
      <c r="A48" s="1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43"/>
      <c r="M48" s="43"/>
      <c r="N48" s="6"/>
      <c r="O48" s="6"/>
      <c r="P48" s="6"/>
      <c r="Q48" s="6"/>
      <c r="R48" s="6"/>
      <c r="S48" s="6"/>
      <c r="T48" s="6"/>
      <c r="U48" s="6"/>
    </row>
    <row r="49" spans="1:21" s="2" customFormat="1" ht="12.6" customHeight="1" x14ac:dyDescent="0.2">
      <c r="A49" s="18" t="s">
        <v>10</v>
      </c>
      <c r="B49" s="46">
        <v>250320</v>
      </c>
      <c r="C49" s="46">
        <v>2122</v>
      </c>
      <c r="D49" s="46">
        <v>2479</v>
      </c>
      <c r="E49" s="46">
        <v>-357</v>
      </c>
      <c r="F49" s="46">
        <v>2231</v>
      </c>
      <c r="G49" s="46">
        <v>2395</v>
      </c>
      <c r="H49" s="46">
        <v>-164</v>
      </c>
      <c r="I49" s="46">
        <v>2187</v>
      </c>
      <c r="J49" s="46">
        <v>252173</v>
      </c>
      <c r="K49" s="46">
        <v>1853</v>
      </c>
      <c r="L49" s="45">
        <v>0.74025247679999995</v>
      </c>
      <c r="M49" s="43"/>
      <c r="N49" s="6"/>
      <c r="O49" s="6"/>
      <c r="P49" s="6"/>
      <c r="Q49" s="6"/>
      <c r="R49" s="6"/>
      <c r="S49" s="6"/>
      <c r="T49" s="6"/>
      <c r="U49" s="6"/>
    </row>
    <row r="50" spans="1:21" s="2" customFormat="1" ht="3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</row>
    <row r="51" spans="1:21" s="2" customFormat="1" ht="12.75" customHeight="1" x14ac:dyDescent="0.2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6"/>
      <c r="N51" s="6"/>
      <c r="O51" s="6"/>
      <c r="P51" s="6"/>
      <c r="Q51" s="6"/>
      <c r="R51" s="6"/>
      <c r="S51" s="6"/>
      <c r="T51" s="6"/>
      <c r="U51" s="6"/>
    </row>
    <row r="52" spans="1:21" s="2" customFormat="1" ht="12.75" customHeight="1" x14ac:dyDescent="0.2">
      <c r="A52" s="15" t="s">
        <v>41</v>
      </c>
      <c r="B52" s="12"/>
      <c r="C52" s="12"/>
      <c r="D52" s="12"/>
      <c r="E52" s="12"/>
      <c r="F52" s="12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2" customFormat="1" ht="12.75" customHeight="1" x14ac:dyDescent="0.2">
      <c r="A53" s="15" t="s">
        <v>122</v>
      </c>
      <c r="B53" s="12"/>
      <c r="C53" s="12"/>
      <c r="D53" s="12"/>
      <c r="E53" s="12"/>
      <c r="F53" s="12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15"/>
      <c r="B54" s="12"/>
      <c r="C54" s="12"/>
      <c r="D54" s="12"/>
      <c r="E54" s="12"/>
      <c r="F54" s="1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49" t="s">
        <v>112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 x14ac:dyDescent="0.2">
      <c r="A56" s="12" t="s">
        <v>141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21" ht="12.75" customHeight="1" x14ac:dyDescent="0.2">
      <c r="A57" s="50" t="s">
        <v>160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1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2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</sheetData>
  <mergeCells count="1">
    <mergeCell ref="A51:L51"/>
  </mergeCells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38</vt:i4>
      </vt:variant>
      <vt:variant>
        <vt:lpstr>Benannte Bereiche</vt:lpstr>
      </vt:variant>
      <vt:variant>
        <vt:i4>9</vt:i4>
      </vt:variant>
    </vt:vector>
  </HeadingPairs>
  <TitlesOfParts>
    <vt:vector size="47" baseType="lpstr">
      <vt:lpstr>Cantons (2017)</vt:lpstr>
      <vt:lpstr>Villes (2017)</vt:lpstr>
      <vt:lpstr>Cantons (2016)</vt:lpstr>
      <vt:lpstr>Villes (2016)</vt:lpstr>
      <vt:lpstr>Cantons (2015)</vt:lpstr>
      <vt:lpstr>Villes (2015)</vt:lpstr>
      <vt:lpstr>Cantons (2014)</vt:lpstr>
      <vt:lpstr>Villes (2014)</vt:lpstr>
      <vt:lpstr>Cantons (2013)</vt:lpstr>
      <vt:lpstr>Villes (2013)</vt:lpstr>
      <vt:lpstr>Cantons (2012)</vt:lpstr>
      <vt:lpstr>Villes (2012)</vt:lpstr>
      <vt:lpstr>Cantons (2011)</vt:lpstr>
      <vt:lpstr>Villes (2011)</vt:lpstr>
      <vt:lpstr>Cantons (2010)</vt:lpstr>
      <vt:lpstr>Villes (2010)</vt:lpstr>
      <vt:lpstr>Cantons (2009)</vt:lpstr>
      <vt:lpstr>Villes (2009)</vt:lpstr>
      <vt:lpstr>Cantons (2008)</vt:lpstr>
      <vt:lpstr>Villes (2008)</vt:lpstr>
      <vt:lpstr>Cantons (2007)</vt:lpstr>
      <vt:lpstr>Villes (2007)</vt:lpstr>
      <vt:lpstr>Cantons (2006)</vt:lpstr>
      <vt:lpstr>Villes (2006)</vt:lpstr>
      <vt:lpstr>Cantons (2005)</vt:lpstr>
      <vt:lpstr>Villes (2005)</vt:lpstr>
      <vt:lpstr>Cantons (2004)</vt:lpstr>
      <vt:lpstr>Villes (2004)</vt:lpstr>
      <vt:lpstr>Cantons (2003)</vt:lpstr>
      <vt:lpstr>Villes (2003)</vt:lpstr>
      <vt:lpstr>Cantons (2002)</vt:lpstr>
      <vt:lpstr>Villes (2002)</vt:lpstr>
      <vt:lpstr>Cantons (2001)</vt:lpstr>
      <vt:lpstr>Villes (2001)</vt:lpstr>
      <vt:lpstr>Cantons (2000)</vt:lpstr>
      <vt:lpstr>Villes (2000)</vt:lpstr>
      <vt:lpstr>Cantons (1999)</vt:lpstr>
      <vt:lpstr>Villes (1999)</vt:lpstr>
      <vt:lpstr>'Cantons (2015)'!Druckbereich</vt:lpstr>
      <vt:lpstr>'Cantons (2016)'!Druckbereich</vt:lpstr>
      <vt:lpstr>'Cantons (2017)'!Druckbereich</vt:lpstr>
      <vt:lpstr>'Villes (1999)'!Druckbereich</vt:lpstr>
      <vt:lpstr>'Villes (2000)'!Druckbereich</vt:lpstr>
      <vt:lpstr>'Villes (2001)'!Druckbereich</vt:lpstr>
      <vt:lpstr>'Villes (2002)'!Druckbereich</vt:lpstr>
      <vt:lpstr>'Villes (2003)'!Druckbereich</vt:lpstr>
      <vt:lpstr>'Villes (2004)'!Druckbereich</vt:lpstr>
    </vt:vector>
  </TitlesOfParts>
  <Company>BFS/OFS/UST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Abu Baker Mahmoud Mohamed Ali Ishoak BFS</cp:lastModifiedBy>
  <cp:lastPrinted>2013-09-17T07:09:47Z</cp:lastPrinted>
  <dcterms:created xsi:type="dcterms:W3CDTF">1999-02-10T10:07:29Z</dcterms:created>
  <dcterms:modified xsi:type="dcterms:W3CDTF">2018-07-31T16:30:50Z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713013858</vt:i4>
  </property>
  <property fmtid="{D5CDD505-2E9C-101B-9397-08002B2CF9AE}" pid="3" name="_EmailSubject">
    <vt:lpwstr>Lexikon: B01: modification des titres de tableaux</vt:lpwstr>
  </property>
  <property fmtid="{D5CDD505-2E9C-101B-9397-08002B2CF9AE}" pid="4" name="_AuthorEmail">
    <vt:lpwstr>Pierre-Alain.Baeriswyl@bfs.admin.ch</vt:lpwstr>
  </property>
  <property fmtid="{D5CDD505-2E9C-101B-9397-08002B2CF9AE}" pid="5" name="_AuthorEmailDisplayName">
    <vt:lpwstr>Baeriswyl Pierre-Alain BFS</vt:lpwstr>
  </property>
  <property fmtid="{D5CDD505-2E9C-101B-9397-08002B2CF9AE}" pid="6" name="_PreviousAdHocReviewCycleID">
    <vt:i4>-1018877536</vt:i4>
  </property>
  <property fmtid="{D5CDD505-2E9C-101B-9397-08002B2CF9AE}" pid="7" name="_ReviewingToolsShownOnce">
    <vt:lpwstr/>
  </property>
</Properties>
</file>