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DEM\303_Egalite\Internet\2018\Aktual-8_Juli-XX\"/>
    </mc:Choice>
  </mc:AlternateContent>
  <bookViews>
    <workbookView xWindow="12600" yWindow="-12" windowWidth="12648" windowHeight="11952"/>
  </bookViews>
  <sheets>
    <sheet name="2012-2016" sheetId="6" r:id="rId1"/>
    <sheet name="1994-2010" sheetId="5" r:id="rId2"/>
  </sheets>
  <calcPr calcId="152511"/>
</workbook>
</file>

<file path=xl/calcChain.xml><?xml version="1.0" encoding="utf-8"?>
<calcChain xmlns="http://schemas.openxmlformats.org/spreadsheetml/2006/main">
  <c r="E11" i="6" l="1"/>
  <c r="F11" i="6" s="1"/>
  <c r="E10" i="6"/>
  <c r="F10" i="6" s="1"/>
  <c r="F18" i="5" l="1"/>
  <c r="E9" i="6"/>
  <c r="F9" i="6" s="1"/>
  <c r="E32" i="5"/>
  <c r="F32" i="5"/>
  <c r="E27" i="5"/>
  <c r="F27" i="5" s="1"/>
  <c r="E18" i="5"/>
  <c r="E31" i="5"/>
  <c r="F31" i="5"/>
  <c r="E26" i="5"/>
  <c r="F26" i="5" s="1"/>
  <c r="E17" i="5"/>
  <c r="F17" i="5"/>
  <c r="E25" i="5"/>
  <c r="F25" i="5" s="1"/>
  <c r="E30" i="5"/>
  <c r="F30" i="5" s="1"/>
  <c r="E16" i="5"/>
  <c r="F16" i="5" s="1"/>
  <c r="E24" i="5"/>
  <c r="F24" i="5"/>
  <c r="E23" i="5"/>
  <c r="F23" i="5" s="1"/>
  <c r="E22" i="5"/>
  <c r="F22" i="5"/>
  <c r="E21" i="5"/>
  <c r="F21" i="5" s="1"/>
  <c r="E15" i="5"/>
  <c r="F15" i="5"/>
  <c r="E14" i="5"/>
  <c r="F14" i="5" s="1"/>
  <c r="E13" i="5"/>
  <c r="F13" i="5"/>
  <c r="E12" i="5"/>
  <c r="F12" i="5" s="1"/>
  <c r="E11" i="5"/>
  <c r="F11" i="5"/>
  <c r="E10" i="5"/>
  <c r="F10" i="5" s="1"/>
</calcChain>
</file>

<file path=xl/sharedStrings.xml><?xml version="1.0" encoding="utf-8"?>
<sst xmlns="http://schemas.openxmlformats.org/spreadsheetml/2006/main" count="33" uniqueCount="19">
  <si>
    <t>Total</t>
  </si>
  <si>
    <t>Femmes</t>
  </si>
  <si>
    <t>Hommes</t>
  </si>
  <si>
    <t>Source: Enquête suisse sur la structure des salaires (ESS)</t>
  </si>
  <si>
    <t>Confédération</t>
  </si>
  <si>
    <t>Secteur public cantonal</t>
  </si>
  <si>
    <t>Secteur public communal</t>
  </si>
  <si>
    <t>© OFS - Encyclopédie statistique de la Suisse</t>
  </si>
  <si>
    <t>Renseignements: Centre d'information, section Démographie et migration, 058 463 67 11, info.dem@bfs.admin.ch</t>
  </si>
  <si>
    <t>Salaire mensuel brut standardisé
Médiane, en francs</t>
  </si>
  <si>
    <t xml:space="preserve">Salaire féminin en % 
du salaire masculin
</t>
  </si>
  <si>
    <t>Différence salariale entre femmes et hommes en %</t>
  </si>
  <si>
    <t>Secteur public</t>
  </si>
  <si>
    <t xml:space="preserve">Le salaire brut mensuel standardisé est calculé sur la base d'un temps de travail normalisé de 4 semaines 1/3 </t>
  </si>
  <si>
    <t>à 40 heures, permettant une conversion des emplois à temps partiel en emplois à plein temps.</t>
  </si>
  <si>
    <t>la seconde au-dessous.</t>
  </si>
  <si>
    <t xml:space="preserve">La médiane divise le groupe des salariés en deux moitiés: la première se situe au-dessus de la médiane, </t>
  </si>
  <si>
    <t>Salaire mensuel brut et différence salariale entre femmes et hommes</t>
  </si>
  <si>
    <t>Secteur public (Confédération, cantons, districts, communes, corporations)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</si>
</sst>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.0"/>
  </numFmts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1" xfId="0" applyFont="1" applyBorder="1"/>
    <xf numFmtId="0" fontId="2" fillId="0" borderId="1" xfId="0" applyFont="1" applyBorder="1"/>
    <xf numFmtId="0" fontId="5" fillId="0" borderId="0" xfId="0" applyFont="1" applyFill="1" applyBorder="1" applyAlignment="1">
      <alignment horizontal="left"/>
    </xf>
    <xf numFmtId="0" fontId="0" fillId="0" borderId="0" xfId="0" applyBorder="1"/>
    <xf numFmtId="165" fontId="5" fillId="0" borderId="0" xfId="0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6" fillId="0" borderId="0" xfId="0" applyFont="1" applyAlignment="1">
      <alignment horizontal="left"/>
    </xf>
    <xf numFmtId="0" fontId="1" fillId="0" borderId="0" xfId="0" applyFont="1"/>
    <xf numFmtId="0" fontId="5" fillId="0" borderId="0" xfId="0" applyFont="1" applyFill="1" applyBorder="1"/>
    <xf numFmtId="0" fontId="5" fillId="0" borderId="5" xfId="0" applyFont="1" applyBorder="1"/>
    <xf numFmtId="49" fontId="6" fillId="0" borderId="0" xfId="0" applyNumberFormat="1" applyFont="1" applyFill="1" applyBorder="1" applyAlignment="1" applyProtection="1"/>
    <xf numFmtId="0" fontId="7" fillId="0" borderId="0" xfId="0" applyFont="1" applyFill="1"/>
    <xf numFmtId="0" fontId="0" fillId="0" borderId="1" xfId="0" applyBorder="1"/>
    <xf numFmtId="49" fontId="6" fillId="2" borderId="0" xfId="0" applyNumberFormat="1" applyFont="1" applyFill="1" applyBorder="1" applyAlignment="1" applyProtection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49" fontId="6" fillId="0" borderId="4" xfId="0" applyNumberFormat="1" applyFont="1" applyFill="1" applyBorder="1" applyAlignment="1" applyProtection="1"/>
    <xf numFmtId="0" fontId="0" fillId="0" borderId="0" xfId="0" applyFill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/>
    <xf numFmtId="0" fontId="5" fillId="0" borderId="3" xfId="0" applyFont="1" applyFill="1" applyBorder="1"/>
    <xf numFmtId="0" fontId="0" fillId="0" borderId="0" xfId="0" applyFill="1" applyBorder="1"/>
    <xf numFmtId="164" fontId="5" fillId="0" borderId="0" xfId="1" applyNumberFormat="1" applyFont="1" applyFill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Border="1" applyAlignment="1">
      <alignment horizontal="right" indent="1"/>
    </xf>
    <xf numFmtId="164" fontId="5" fillId="0" borderId="0" xfId="1" applyNumberFormat="1" applyFont="1" applyBorder="1" applyAlignment="1">
      <alignment horizontal="right" indent="1"/>
    </xf>
    <xf numFmtId="0" fontId="5" fillId="0" borderId="2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 indent="1"/>
    </xf>
    <xf numFmtId="0" fontId="6" fillId="0" borderId="0" xfId="2" applyFont="1" applyBorder="1"/>
  </cellXfs>
  <cellStyles count="3">
    <cellStyle name="Normal_cc-d-03.4.1-A01" xfId="2"/>
    <cellStyle name="Standard" xfId="0" builtinId="0"/>
    <cellStyle name="Standard_Arbeitsdok. jpw - Vorabdruck9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9" sqref="B9"/>
    </sheetView>
  </sheetViews>
  <sheetFormatPr baseColWidth="10" defaultRowHeight="13.2" x14ac:dyDescent="0.25"/>
  <cols>
    <col min="1" max="1" width="8.6640625" customWidth="1"/>
    <col min="2" max="4" width="6.77734375" customWidth="1"/>
    <col min="5" max="5" width="14" style="1" customWidth="1"/>
    <col min="6" max="6" width="14" customWidth="1"/>
  </cols>
  <sheetData>
    <row r="1" spans="1:9" s="2" customFormat="1" ht="12.75" customHeight="1" x14ac:dyDescent="0.25">
      <c r="A1" s="9" t="s">
        <v>17</v>
      </c>
      <c r="E1" s="1"/>
      <c r="F1" s="18"/>
    </row>
    <row r="2" spans="1:9" s="2" customFormat="1" ht="12.75" customHeight="1" x14ac:dyDescent="0.25">
      <c r="A2" s="48" t="s">
        <v>18</v>
      </c>
      <c r="E2" s="1"/>
      <c r="I2" s="10"/>
    </row>
    <row r="3" spans="1:9" s="2" customFormat="1" ht="3.75" customHeight="1" x14ac:dyDescent="0.25">
      <c r="A3" s="11"/>
      <c r="B3" s="11"/>
      <c r="C3" s="11"/>
      <c r="D3" s="11"/>
      <c r="E3" s="12"/>
      <c r="F3" s="17"/>
      <c r="G3" s="17"/>
    </row>
    <row r="4" spans="1:9" ht="3.75" customHeight="1" x14ac:dyDescent="0.25">
      <c r="A4" s="25"/>
      <c r="B4" s="26"/>
      <c r="C4" s="27"/>
      <c r="D4" s="28"/>
      <c r="E4" s="29"/>
      <c r="F4" s="30"/>
      <c r="G4" s="31"/>
      <c r="H4" s="31"/>
    </row>
    <row r="5" spans="1:9" ht="25.8" customHeight="1" x14ac:dyDescent="0.25">
      <c r="A5" s="25"/>
      <c r="B5" s="43" t="s">
        <v>9</v>
      </c>
      <c r="C5" s="44"/>
      <c r="D5" s="45"/>
      <c r="E5" s="43" t="s">
        <v>10</v>
      </c>
      <c r="F5" s="47" t="s">
        <v>11</v>
      </c>
      <c r="G5" s="31"/>
      <c r="H5" s="31"/>
    </row>
    <row r="6" spans="1:9" ht="13.2" customHeight="1" x14ac:dyDescent="0.25">
      <c r="A6" s="8"/>
      <c r="B6" s="32" t="s">
        <v>1</v>
      </c>
      <c r="C6" s="33" t="s">
        <v>2</v>
      </c>
      <c r="D6" s="34" t="s">
        <v>0</v>
      </c>
      <c r="E6" s="46"/>
      <c r="F6" s="46"/>
      <c r="G6" s="31"/>
      <c r="H6" s="31"/>
    </row>
    <row r="7" spans="1:9" ht="3.75" customHeight="1" x14ac:dyDescent="0.25">
      <c r="A7" s="35"/>
      <c r="B7" s="7"/>
      <c r="C7" s="6"/>
      <c r="D7" s="36"/>
      <c r="E7" s="7"/>
      <c r="F7" s="37"/>
      <c r="G7" s="38"/>
      <c r="H7" s="31"/>
    </row>
    <row r="8" spans="1:9" ht="3.75" customHeight="1" x14ac:dyDescent="0.25">
      <c r="A8" s="4"/>
      <c r="B8" s="4"/>
      <c r="C8" s="4"/>
      <c r="D8" s="4"/>
      <c r="E8" s="4"/>
      <c r="F8" s="21"/>
      <c r="G8" s="3"/>
    </row>
    <row r="9" spans="1:9" ht="13.5" customHeight="1" x14ac:dyDescent="0.25">
      <c r="A9" s="13">
        <v>2012</v>
      </c>
      <c r="B9" s="39">
        <v>7244</v>
      </c>
      <c r="C9" s="39">
        <v>8384</v>
      </c>
      <c r="D9" s="39">
        <v>7750</v>
      </c>
      <c r="E9" s="16">
        <f>B9/C9*100</f>
        <v>86.402671755725194</v>
      </c>
      <c r="F9" s="16">
        <f>100-E9</f>
        <v>13.597328244274806</v>
      </c>
      <c r="G9" s="19"/>
    </row>
    <row r="10" spans="1:9" ht="13.5" customHeight="1" x14ac:dyDescent="0.25">
      <c r="A10" s="13">
        <v>2014</v>
      </c>
      <c r="B10" s="39">
        <v>7202</v>
      </c>
      <c r="C10" s="39">
        <v>8208</v>
      </c>
      <c r="D10" s="39">
        <v>7665</v>
      </c>
      <c r="E10" s="16">
        <f>B10/C10*100</f>
        <v>87.743664717348921</v>
      </c>
      <c r="F10" s="16">
        <f>100-E10</f>
        <v>12.256335282651079</v>
      </c>
      <c r="G10" s="19"/>
    </row>
    <row r="11" spans="1:9" ht="13.5" customHeight="1" x14ac:dyDescent="0.25">
      <c r="A11" s="13">
        <v>2016</v>
      </c>
      <c r="B11" s="39">
        <v>7404</v>
      </c>
      <c r="C11" s="39">
        <v>8466</v>
      </c>
      <c r="D11" s="39">
        <v>7873</v>
      </c>
      <c r="E11" s="16">
        <f>B11/C11*100</f>
        <v>87.455705173635721</v>
      </c>
      <c r="F11" s="16">
        <f>100-E11</f>
        <v>12.544294826364279</v>
      </c>
      <c r="G11" s="19"/>
    </row>
    <row r="12" spans="1:9" ht="3.75" customHeight="1" x14ac:dyDescent="0.25">
      <c r="A12" s="6"/>
      <c r="B12" s="6"/>
      <c r="C12" s="6"/>
      <c r="D12" s="6"/>
      <c r="E12" s="6"/>
      <c r="F12" s="6"/>
      <c r="G12" s="14"/>
    </row>
    <row r="13" spans="1:9" x14ac:dyDescent="0.25">
      <c r="A13" s="5"/>
      <c r="B13" s="5"/>
      <c r="C13" s="5"/>
      <c r="D13" s="5"/>
      <c r="E13" s="5"/>
      <c r="F13" s="5"/>
    </row>
    <row r="14" spans="1:9" ht="12.75" customHeight="1" x14ac:dyDescent="0.25">
      <c r="A14" s="5" t="s">
        <v>13</v>
      </c>
      <c r="B14" s="5"/>
      <c r="C14" s="5"/>
      <c r="D14" s="5"/>
      <c r="E14" s="5"/>
      <c r="F14" s="5"/>
    </row>
    <row r="15" spans="1:9" ht="12.75" customHeight="1" x14ac:dyDescent="0.25">
      <c r="A15" s="5" t="s">
        <v>14</v>
      </c>
      <c r="B15" s="5"/>
      <c r="C15" s="5"/>
      <c r="D15" s="5"/>
      <c r="E15" s="5"/>
      <c r="F15" s="5"/>
    </row>
    <row r="16" spans="1:9" ht="12.75" customHeight="1" x14ac:dyDescent="0.25">
      <c r="A16" s="5" t="s">
        <v>16</v>
      </c>
      <c r="B16" s="5"/>
      <c r="C16" s="5"/>
      <c r="D16" s="5"/>
      <c r="E16" s="5"/>
      <c r="F16" s="5"/>
    </row>
    <row r="17" spans="1:6" ht="12.75" customHeight="1" x14ac:dyDescent="0.25">
      <c r="A17" s="5" t="s">
        <v>15</v>
      </c>
      <c r="B17" s="5"/>
      <c r="C17" s="5"/>
      <c r="D17" s="5"/>
      <c r="E17" s="5"/>
      <c r="F17" s="5"/>
    </row>
    <row r="18" spans="1:6" x14ac:dyDescent="0.25">
      <c r="A18" s="5"/>
      <c r="B18" s="5"/>
      <c r="C18" s="5"/>
      <c r="D18" s="5"/>
      <c r="E18" s="5"/>
      <c r="F18" s="5"/>
    </row>
    <row r="19" spans="1:6" x14ac:dyDescent="0.25">
      <c r="A19" s="5" t="s">
        <v>3</v>
      </c>
      <c r="B19" s="5"/>
      <c r="C19" s="5"/>
      <c r="D19" s="5"/>
      <c r="E19" s="5"/>
      <c r="F19" s="5"/>
    </row>
    <row r="20" spans="1:6" x14ac:dyDescent="0.25">
      <c r="A20" s="20" t="s">
        <v>8</v>
      </c>
      <c r="B20" s="5"/>
      <c r="C20" s="5"/>
      <c r="D20" s="5"/>
      <c r="E20" s="5"/>
      <c r="F20" s="5"/>
    </row>
    <row r="21" spans="1:6" x14ac:dyDescent="0.25">
      <c r="A21" s="5" t="s">
        <v>7</v>
      </c>
      <c r="B21" s="5"/>
      <c r="C21" s="5"/>
      <c r="D21" s="5"/>
      <c r="E21" s="5"/>
      <c r="F21" s="5"/>
    </row>
  </sheetData>
  <mergeCells count="3">
    <mergeCell ref="B5:D5"/>
    <mergeCell ref="E5:E6"/>
    <mergeCell ref="F5:F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10" sqref="B10"/>
    </sheetView>
  </sheetViews>
  <sheetFormatPr baseColWidth="10" defaultRowHeight="13.2" x14ac:dyDescent="0.25"/>
  <cols>
    <col min="1" max="1" width="8.6640625" customWidth="1"/>
    <col min="2" max="4" width="6.77734375" customWidth="1"/>
    <col min="5" max="5" width="13.77734375" style="1" customWidth="1"/>
    <col min="6" max="6" width="13.77734375" customWidth="1"/>
  </cols>
  <sheetData>
    <row r="1" spans="1:9" s="2" customFormat="1" ht="12.75" customHeight="1" x14ac:dyDescent="0.25">
      <c r="A1" s="9" t="s">
        <v>17</v>
      </c>
      <c r="E1" s="1"/>
      <c r="F1" s="22"/>
    </row>
    <row r="2" spans="1:9" s="2" customFormat="1" ht="12.75" customHeight="1" x14ac:dyDescent="0.25">
      <c r="A2" s="9" t="s">
        <v>12</v>
      </c>
      <c r="E2" s="1"/>
      <c r="F2" s="23"/>
      <c r="I2" s="10"/>
    </row>
    <row r="3" spans="1:9" s="2" customFormat="1" ht="3.75" customHeight="1" x14ac:dyDescent="0.25">
      <c r="A3" s="11"/>
      <c r="B3" s="11"/>
      <c r="C3" s="11"/>
      <c r="D3" s="11"/>
      <c r="E3" s="12"/>
      <c r="F3" s="22"/>
      <c r="G3" s="17"/>
    </row>
    <row r="4" spans="1:9" ht="3.75" customHeight="1" x14ac:dyDescent="0.25">
      <c r="A4" s="25"/>
      <c r="B4" s="26"/>
      <c r="C4" s="27"/>
      <c r="D4" s="28"/>
      <c r="E4" s="29"/>
      <c r="F4" s="30"/>
      <c r="G4" s="31"/>
      <c r="H4" s="31"/>
    </row>
    <row r="5" spans="1:9" ht="25.8" customHeight="1" x14ac:dyDescent="0.25">
      <c r="A5" s="25"/>
      <c r="B5" s="43" t="s">
        <v>9</v>
      </c>
      <c r="C5" s="44"/>
      <c r="D5" s="45"/>
      <c r="E5" s="43" t="s">
        <v>10</v>
      </c>
      <c r="F5" s="47" t="s">
        <v>11</v>
      </c>
      <c r="G5" s="31"/>
      <c r="H5" s="31"/>
    </row>
    <row r="6" spans="1:9" ht="13.2" customHeight="1" x14ac:dyDescent="0.25">
      <c r="A6" s="8"/>
      <c r="B6" s="32" t="s">
        <v>1</v>
      </c>
      <c r="C6" s="33" t="s">
        <v>2</v>
      </c>
      <c r="D6" s="34" t="s">
        <v>0</v>
      </c>
      <c r="E6" s="46"/>
      <c r="F6" s="46"/>
      <c r="G6" s="31"/>
      <c r="H6" s="31"/>
    </row>
    <row r="7" spans="1:9" ht="3.75" customHeight="1" x14ac:dyDescent="0.25">
      <c r="A7" s="35"/>
      <c r="B7" s="7"/>
      <c r="C7" s="6"/>
      <c r="D7" s="36"/>
      <c r="E7" s="7"/>
      <c r="F7" s="37"/>
      <c r="G7" s="38"/>
      <c r="H7" s="31"/>
    </row>
    <row r="8" spans="1:9" ht="3.75" customHeight="1" x14ac:dyDescent="0.25">
      <c r="A8" s="4"/>
      <c r="B8" s="4"/>
      <c r="C8" s="4"/>
      <c r="D8" s="4"/>
      <c r="E8" s="4"/>
      <c r="F8" s="20"/>
      <c r="G8" s="3"/>
    </row>
    <row r="9" spans="1:9" ht="13.5" customHeight="1" x14ac:dyDescent="0.25">
      <c r="A9" s="4" t="s">
        <v>4</v>
      </c>
      <c r="B9" s="4"/>
      <c r="C9" s="4"/>
      <c r="D9" s="4"/>
      <c r="E9" s="4"/>
      <c r="F9" s="16"/>
      <c r="G9" s="3"/>
    </row>
    <row r="10" spans="1:9" x14ac:dyDescent="0.25">
      <c r="A10" s="8">
        <v>1994</v>
      </c>
      <c r="B10" s="40">
        <v>5376</v>
      </c>
      <c r="C10" s="40">
        <v>6181</v>
      </c>
      <c r="D10" s="40">
        <v>5997</v>
      </c>
      <c r="E10" s="15">
        <f t="shared" ref="E10:E15" si="0">B10/C10*100</f>
        <v>86.976217440543607</v>
      </c>
      <c r="F10" s="16">
        <f t="shared" ref="F10:F32" si="1">100-E10</f>
        <v>13.023782559456393</v>
      </c>
      <c r="G10" s="14"/>
    </row>
    <row r="11" spans="1:9" x14ac:dyDescent="0.25">
      <c r="A11" s="8">
        <v>1996</v>
      </c>
      <c r="B11" s="41">
        <v>5523</v>
      </c>
      <c r="C11" s="41">
        <v>6250</v>
      </c>
      <c r="D11" s="41">
        <v>6042</v>
      </c>
      <c r="E11" s="15">
        <f t="shared" si="0"/>
        <v>88.367999999999995</v>
      </c>
      <c r="F11" s="16">
        <f t="shared" si="1"/>
        <v>11.632000000000005</v>
      </c>
      <c r="G11" s="14"/>
    </row>
    <row r="12" spans="1:9" x14ac:dyDescent="0.25">
      <c r="A12" s="8">
        <v>1998</v>
      </c>
      <c r="B12" s="42">
        <v>5568</v>
      </c>
      <c r="C12" s="42">
        <v>6193</v>
      </c>
      <c r="D12" s="42">
        <v>6040</v>
      </c>
      <c r="E12" s="15">
        <f t="shared" si="0"/>
        <v>89.90796060067818</v>
      </c>
      <c r="F12" s="16">
        <f t="shared" si="1"/>
        <v>10.09203939932182</v>
      </c>
      <c r="G12" s="14"/>
    </row>
    <row r="13" spans="1:9" x14ac:dyDescent="0.25">
      <c r="A13" s="8">
        <v>2000</v>
      </c>
      <c r="B13" s="42">
        <v>5672</v>
      </c>
      <c r="C13" s="42">
        <v>6316</v>
      </c>
      <c r="D13" s="42">
        <v>6163</v>
      </c>
      <c r="E13" s="15">
        <f t="shared" si="0"/>
        <v>89.803673210892967</v>
      </c>
      <c r="F13" s="16">
        <f t="shared" si="1"/>
        <v>10.196326789107033</v>
      </c>
      <c r="G13" s="14"/>
    </row>
    <row r="14" spans="1:9" x14ac:dyDescent="0.25">
      <c r="A14" s="13">
        <v>2002</v>
      </c>
      <c r="B14" s="39">
        <v>5695</v>
      </c>
      <c r="C14" s="39">
        <v>6377</v>
      </c>
      <c r="D14" s="39">
        <v>6200</v>
      </c>
      <c r="E14" s="16">
        <f t="shared" si="0"/>
        <v>89.305315979300616</v>
      </c>
      <c r="F14" s="16">
        <f t="shared" si="1"/>
        <v>10.694684020699384</v>
      </c>
      <c r="G14" s="14"/>
    </row>
    <row r="15" spans="1:9" x14ac:dyDescent="0.25">
      <c r="A15" s="13">
        <v>2004</v>
      </c>
      <c r="B15" s="39">
        <v>5908</v>
      </c>
      <c r="C15" s="39">
        <v>6535</v>
      </c>
      <c r="D15" s="39">
        <v>6378</v>
      </c>
      <c r="E15" s="16">
        <f t="shared" si="0"/>
        <v>90.405508798775827</v>
      </c>
      <c r="F15" s="16">
        <f t="shared" si="1"/>
        <v>9.594491201224173</v>
      </c>
      <c r="G15" s="14"/>
    </row>
    <row r="16" spans="1:9" x14ac:dyDescent="0.25">
      <c r="A16" s="13">
        <v>2006</v>
      </c>
      <c r="B16" s="39">
        <v>6090</v>
      </c>
      <c r="C16" s="39">
        <v>6989</v>
      </c>
      <c r="D16" s="39">
        <v>6697</v>
      </c>
      <c r="E16" s="16">
        <f>B16/C16*100</f>
        <v>87.136929460580916</v>
      </c>
      <c r="F16" s="16">
        <f t="shared" si="1"/>
        <v>12.863070539419084</v>
      </c>
      <c r="G16" s="14"/>
    </row>
    <row r="17" spans="1:7" x14ac:dyDescent="0.25">
      <c r="A17" s="13">
        <v>2008</v>
      </c>
      <c r="B17" s="39">
        <v>6357</v>
      </c>
      <c r="C17" s="39">
        <v>7300</v>
      </c>
      <c r="D17" s="39">
        <v>6985</v>
      </c>
      <c r="E17" s="16">
        <f>B17/C17*100</f>
        <v>87.082191780821915</v>
      </c>
      <c r="F17" s="16">
        <f t="shared" si="1"/>
        <v>12.917808219178085</v>
      </c>
      <c r="G17" s="14"/>
    </row>
    <row r="18" spans="1:7" ht="13.5" customHeight="1" x14ac:dyDescent="0.25">
      <c r="A18" s="13">
        <v>2010</v>
      </c>
      <c r="B18" s="39">
        <v>6653</v>
      </c>
      <c r="C18" s="39">
        <v>7573</v>
      </c>
      <c r="D18" s="39">
        <v>7249</v>
      </c>
      <c r="E18" s="16">
        <f>B18/C18*100</f>
        <v>87.851577974382678</v>
      </c>
      <c r="F18" s="16">
        <f t="shared" si="1"/>
        <v>12.148422025617322</v>
      </c>
      <c r="G18" s="19"/>
    </row>
    <row r="19" spans="1:7" ht="3.75" customHeight="1" x14ac:dyDescent="0.25">
      <c r="A19" s="8"/>
      <c r="B19" s="42"/>
      <c r="C19" s="42"/>
      <c r="D19" s="42"/>
      <c r="E19" s="15"/>
      <c r="F19" s="16"/>
      <c r="G19" s="14"/>
    </row>
    <row r="20" spans="1:7" x14ac:dyDescent="0.25">
      <c r="A20" s="8" t="s">
        <v>5</v>
      </c>
      <c r="B20" s="42"/>
      <c r="C20" s="42"/>
      <c r="D20" s="42"/>
      <c r="E20" s="15"/>
      <c r="F20" s="16"/>
      <c r="G20" s="14"/>
    </row>
    <row r="21" spans="1:7" x14ac:dyDescent="0.25">
      <c r="A21" s="13">
        <v>1998</v>
      </c>
      <c r="B21" s="39">
        <v>5674</v>
      </c>
      <c r="C21" s="39">
        <v>7319</v>
      </c>
      <c r="D21" s="39">
        <v>6458</v>
      </c>
      <c r="E21" s="16">
        <f t="shared" ref="E21:E27" si="2">B21/C21*100</f>
        <v>77.524251946987292</v>
      </c>
      <c r="F21" s="16">
        <f t="shared" si="1"/>
        <v>22.475748053012708</v>
      </c>
      <c r="G21" s="14"/>
    </row>
    <row r="22" spans="1:7" x14ac:dyDescent="0.25">
      <c r="A22" s="13">
        <v>2000</v>
      </c>
      <c r="B22" s="39">
        <v>5848</v>
      </c>
      <c r="C22" s="39">
        <v>7415</v>
      </c>
      <c r="D22" s="39">
        <v>6608</v>
      </c>
      <c r="E22" s="16">
        <f t="shared" si="2"/>
        <v>78.867161159811189</v>
      </c>
      <c r="F22" s="16">
        <f t="shared" si="1"/>
        <v>21.132838840188811</v>
      </c>
      <c r="G22" s="14"/>
    </row>
    <row r="23" spans="1:7" x14ac:dyDescent="0.25">
      <c r="A23" s="13">
        <v>2002</v>
      </c>
      <c r="B23" s="39">
        <v>6199</v>
      </c>
      <c r="C23" s="39">
        <v>7817</v>
      </c>
      <c r="D23" s="39">
        <v>6963</v>
      </c>
      <c r="E23" s="16">
        <f t="shared" si="2"/>
        <v>79.301522323141867</v>
      </c>
      <c r="F23" s="16">
        <f t="shared" si="1"/>
        <v>20.698477676858133</v>
      </c>
      <c r="G23" s="14"/>
    </row>
    <row r="24" spans="1:7" x14ac:dyDescent="0.25">
      <c r="A24" s="13">
        <v>2004</v>
      </c>
      <c r="B24" s="39">
        <v>6503</v>
      </c>
      <c r="C24" s="39">
        <v>8018</v>
      </c>
      <c r="D24" s="39">
        <v>7156</v>
      </c>
      <c r="E24" s="16">
        <f t="shared" si="2"/>
        <v>81.105013719131961</v>
      </c>
      <c r="F24" s="16">
        <f t="shared" si="1"/>
        <v>18.894986280868039</v>
      </c>
      <c r="G24" s="14"/>
    </row>
    <row r="25" spans="1:7" x14ac:dyDescent="0.25">
      <c r="A25" s="13">
        <v>2006</v>
      </c>
      <c r="B25" s="39">
        <v>6595</v>
      </c>
      <c r="C25" s="39">
        <v>8124</v>
      </c>
      <c r="D25" s="39">
        <v>7247</v>
      </c>
      <c r="E25" s="16">
        <f t="shared" si="2"/>
        <v>81.179222058099455</v>
      </c>
      <c r="F25" s="16">
        <f t="shared" si="1"/>
        <v>18.820777941900545</v>
      </c>
      <c r="G25" s="14"/>
    </row>
    <row r="26" spans="1:7" x14ac:dyDescent="0.25">
      <c r="A26" s="13">
        <v>2008</v>
      </c>
      <c r="B26" s="39">
        <v>6884</v>
      </c>
      <c r="C26" s="39">
        <v>8333</v>
      </c>
      <c r="D26" s="39">
        <v>7515</v>
      </c>
      <c r="E26" s="16">
        <f t="shared" si="2"/>
        <v>82.611304452178089</v>
      </c>
      <c r="F26" s="16">
        <f t="shared" si="1"/>
        <v>17.388695547821911</v>
      </c>
      <c r="G26" s="14"/>
    </row>
    <row r="27" spans="1:7" x14ac:dyDescent="0.25">
      <c r="A27" s="13">
        <v>2010</v>
      </c>
      <c r="B27" s="39">
        <v>7164</v>
      </c>
      <c r="C27" s="39">
        <v>8568</v>
      </c>
      <c r="D27" s="39">
        <v>7777</v>
      </c>
      <c r="E27" s="16">
        <f t="shared" si="2"/>
        <v>83.613445378151269</v>
      </c>
      <c r="F27" s="16">
        <f t="shared" si="1"/>
        <v>16.386554621848731</v>
      </c>
      <c r="G27" s="19"/>
    </row>
    <row r="28" spans="1:7" ht="3.75" customHeight="1" x14ac:dyDescent="0.25">
      <c r="A28" s="13"/>
      <c r="B28" s="39"/>
      <c r="C28" s="39"/>
      <c r="D28" s="39"/>
      <c r="E28" s="16"/>
      <c r="F28" s="16"/>
      <c r="G28" s="19"/>
    </row>
    <row r="29" spans="1:7" ht="13.5" customHeight="1" x14ac:dyDescent="0.25">
      <c r="A29" s="8" t="s">
        <v>6</v>
      </c>
      <c r="B29" s="39"/>
      <c r="C29" s="39"/>
      <c r="D29" s="39"/>
      <c r="E29" s="16"/>
      <c r="F29" s="16"/>
      <c r="G29" s="19"/>
    </row>
    <row r="30" spans="1:7" x14ac:dyDescent="0.25">
      <c r="A30" s="13">
        <v>2006</v>
      </c>
      <c r="B30" s="39">
        <v>6784</v>
      </c>
      <c r="C30" s="39">
        <v>7490</v>
      </c>
      <c r="D30" s="39">
        <v>7106</v>
      </c>
      <c r="E30" s="16">
        <f>B30/C30*100</f>
        <v>90.574098798397856</v>
      </c>
      <c r="F30" s="16">
        <f t="shared" si="1"/>
        <v>9.4259012016021444</v>
      </c>
      <c r="G30" s="19"/>
    </row>
    <row r="31" spans="1:7" x14ac:dyDescent="0.25">
      <c r="A31" s="13">
        <v>2008</v>
      </c>
      <c r="B31" s="39">
        <v>6905</v>
      </c>
      <c r="C31" s="39">
        <v>7581</v>
      </c>
      <c r="D31" s="39">
        <v>7202</v>
      </c>
      <c r="E31" s="16">
        <f>B31/C31*100</f>
        <v>91.082970584355621</v>
      </c>
      <c r="F31" s="16">
        <f t="shared" si="1"/>
        <v>8.9170294156443788</v>
      </c>
      <c r="G31" s="19"/>
    </row>
    <row r="32" spans="1:7" x14ac:dyDescent="0.25">
      <c r="A32" s="13">
        <v>2010</v>
      </c>
      <c r="B32" s="39">
        <v>7112</v>
      </c>
      <c r="C32" s="39">
        <v>7620</v>
      </c>
      <c r="D32" s="39">
        <v>7352</v>
      </c>
      <c r="E32" s="16">
        <f>B32/C32*100</f>
        <v>93.333333333333329</v>
      </c>
      <c r="F32" s="16">
        <f t="shared" si="1"/>
        <v>6.6666666666666714</v>
      </c>
      <c r="G32" s="19"/>
    </row>
    <row r="33" spans="1:7" ht="3.75" customHeight="1" x14ac:dyDescent="0.25">
      <c r="A33" s="6"/>
      <c r="B33" s="6"/>
      <c r="C33" s="6"/>
      <c r="D33" s="6"/>
      <c r="E33" s="6"/>
      <c r="F33" s="24"/>
      <c r="G33" s="14"/>
    </row>
    <row r="34" spans="1:7" x14ac:dyDescent="0.25">
      <c r="A34" s="5"/>
      <c r="B34" s="5"/>
      <c r="C34" s="5"/>
      <c r="D34" s="5"/>
      <c r="E34" s="5"/>
    </row>
    <row r="35" spans="1:7" ht="12.75" customHeight="1" x14ac:dyDescent="0.25">
      <c r="A35" s="5" t="s">
        <v>13</v>
      </c>
      <c r="B35" s="5"/>
      <c r="C35" s="5"/>
      <c r="D35" s="5"/>
      <c r="E35" s="5"/>
    </row>
    <row r="36" spans="1:7" ht="12.75" customHeight="1" x14ac:dyDescent="0.25">
      <c r="A36" s="5" t="s">
        <v>14</v>
      </c>
      <c r="B36" s="5"/>
      <c r="C36" s="5"/>
      <c r="D36" s="5"/>
      <c r="E36" s="5"/>
    </row>
    <row r="37" spans="1:7" ht="12.75" customHeight="1" x14ac:dyDescent="0.25">
      <c r="A37" s="5" t="s">
        <v>16</v>
      </c>
      <c r="B37" s="5"/>
      <c r="C37" s="5"/>
      <c r="D37" s="5"/>
      <c r="E37" s="5"/>
    </row>
    <row r="38" spans="1:7" ht="12.75" customHeight="1" x14ac:dyDescent="0.25">
      <c r="A38" s="5" t="s">
        <v>15</v>
      </c>
      <c r="B38" s="5"/>
      <c r="C38" s="5"/>
      <c r="D38" s="5"/>
      <c r="E38" s="5"/>
    </row>
    <row r="39" spans="1:7" x14ac:dyDescent="0.25">
      <c r="A39" s="5"/>
      <c r="B39" s="5"/>
      <c r="C39" s="5"/>
      <c r="D39" s="5"/>
      <c r="E39" s="5"/>
    </row>
    <row r="40" spans="1:7" x14ac:dyDescent="0.25">
      <c r="A40" s="5" t="s">
        <v>3</v>
      </c>
      <c r="B40" s="5"/>
      <c r="C40" s="5"/>
      <c r="D40" s="5"/>
      <c r="E40" s="5"/>
    </row>
    <row r="41" spans="1:7" x14ac:dyDescent="0.25">
      <c r="A41" s="20" t="s">
        <v>8</v>
      </c>
      <c r="B41" s="5"/>
      <c r="C41" s="5"/>
      <c r="D41" s="5"/>
      <c r="E41" s="5"/>
    </row>
    <row r="42" spans="1:7" x14ac:dyDescent="0.25">
      <c r="A42" s="5" t="s">
        <v>7</v>
      </c>
      <c r="B42" s="5"/>
      <c r="C42" s="5"/>
      <c r="D42" s="5"/>
      <c r="E42" s="5"/>
    </row>
  </sheetData>
  <mergeCells count="3">
    <mergeCell ref="B5:D5"/>
    <mergeCell ref="E5:E6"/>
    <mergeCell ref="F5:F6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2012-2016</vt:lpstr>
      <vt:lpstr>1994-2010</vt:lpstr>
    </vt:vector>
  </TitlesOfParts>
  <Company>IDZ-EDI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Schön-Bühlmann Jacqueline</dc:creator>
  <cp:lastModifiedBy>Branger Katja BFS</cp:lastModifiedBy>
  <cp:lastPrinted>2018-06-29T14:45:01Z</cp:lastPrinted>
  <dcterms:created xsi:type="dcterms:W3CDTF">2004-01-21T15:12:12Z</dcterms:created>
  <dcterms:modified xsi:type="dcterms:W3CDTF">2018-06-29T14:46:29Z</dcterms:modified>
</cp:coreProperties>
</file>