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7_Juni-XX\"/>
    </mc:Choice>
  </mc:AlternateContent>
  <bookViews>
    <workbookView xWindow="-12" yWindow="6132" windowWidth="25260" windowHeight="3072"/>
  </bookViews>
  <sheets>
    <sheet name="1994-2016" sheetId="2" r:id="rId1"/>
  </sheets>
  <calcPr calcId="152511"/>
</workbook>
</file>

<file path=xl/calcChain.xml><?xml version="1.0" encoding="utf-8"?>
<calcChain xmlns="http://schemas.openxmlformats.org/spreadsheetml/2006/main">
  <c r="E19" i="2" l="1"/>
  <c r="F19" i="2" s="1"/>
  <c r="E18" i="2" l="1"/>
  <c r="F18" i="2" s="1"/>
  <c r="E20" i="2"/>
  <c r="F20" i="2" s="1"/>
  <c r="E16" i="2"/>
  <c r="F16" i="2" s="1"/>
  <c r="E15" i="2"/>
  <c r="F15" i="2"/>
  <c r="E14" i="2"/>
  <c r="F14" i="2" s="1"/>
  <c r="E13" i="2"/>
  <c r="F13" i="2" s="1"/>
  <c r="E17" i="2"/>
  <c r="F17" i="2" s="1"/>
  <c r="E12" i="2"/>
  <c r="F12" i="2"/>
  <c r="E11" i="2"/>
  <c r="F11" i="2" s="1"/>
  <c r="E10" i="2"/>
  <c r="F10" i="2"/>
  <c r="E9" i="2"/>
  <c r="F9" i="2" s="1"/>
</calcChain>
</file>

<file path=xl/sharedStrings.xml><?xml version="1.0" encoding="utf-8"?>
<sst xmlns="http://schemas.openxmlformats.org/spreadsheetml/2006/main" count="15" uniqueCount="15">
  <si>
    <t>Frauen</t>
  </si>
  <si>
    <t>Männer</t>
  </si>
  <si>
    <t>Total</t>
  </si>
  <si>
    <t>Quelle: Schweizerische Lohnstrukturerhebung (LSE)</t>
  </si>
  <si>
    <t>© BFS - Statistisches Lexikon der Schweiz</t>
  </si>
  <si>
    <t>Auskunft: Informationszentrum, Sektion Demografie und Migration, 058 463 67 11, info.dem@bfs.admin.ch</t>
  </si>
  <si>
    <t>Monatlicher Bruttolohn standardisiert
Median, in Franken</t>
  </si>
  <si>
    <t>Privater Sektor</t>
  </si>
  <si>
    <t>Monatlicher Bruttolohn und Lohnunterschied zwischen Frauen und Männern</t>
  </si>
  <si>
    <t>Lohnunterschied zw. Frauen und Männern in %</t>
  </si>
  <si>
    <t xml:space="preserve">Frauenlohn in % des Männerlohnes
</t>
  </si>
  <si>
    <t>basierend auf 4 1/3 Wochen zu 40 Arbeitsstunden.</t>
  </si>
  <si>
    <t xml:space="preserve">Für den standardisierten monatlichen Bruttolohn werden Teilzeitstellen umgerechnet auf Vollzeit, </t>
  </si>
  <si>
    <t xml:space="preserve">Der Median teilt die untersuchte Gruppe in zwei Hälften: Für die eine Hälfte der Arbeitnehmer/innen </t>
  </si>
  <si>
    <t>liegt der standardisierte Lohn über, für die andere Hälfte dagegen unter dem ausgewiesenen Median.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</si>
</sst>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49" fontId="4" fillId="2" borderId="0" xfId="0" applyNumberFormat="1" applyFont="1" applyFill="1" applyBorder="1" applyAlignment="1" applyProtection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4" xfId="0" applyFont="1" applyBorder="1"/>
    <xf numFmtId="164" fontId="5" fillId="0" borderId="1" xfId="1" applyNumberFormat="1" applyFont="1" applyFill="1" applyBorder="1" applyAlignment="1"/>
    <xf numFmtId="165" fontId="5" fillId="0" borderId="1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4" fillId="0" borderId="0" xfId="0" applyNumberFormat="1" applyFont="1" applyFill="1" applyBorder="1" applyAlignment="1" applyProtection="1"/>
    <xf numFmtId="0" fontId="5" fillId="0" borderId="0" xfId="0" applyFont="1" applyFill="1" applyBorder="1"/>
    <xf numFmtId="0" fontId="1" fillId="0" borderId="0" xfId="0" applyFont="1" applyFill="1"/>
    <xf numFmtId="49" fontId="7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5" fillId="0" borderId="0" xfId="0" applyFont="1" applyFill="1"/>
    <xf numFmtId="0" fontId="8" fillId="0" borderId="0" xfId="0" applyFont="1"/>
    <xf numFmtId="0" fontId="0" fillId="0" borderId="5" xfId="0" applyBorder="1"/>
    <xf numFmtId="0" fontId="0" fillId="0" borderId="6" xfId="0" applyBorder="1"/>
    <xf numFmtId="0" fontId="5" fillId="0" borderId="0" xfId="0" applyFont="1" applyBorder="1" applyAlignment="1">
      <alignment horizontal="right" indent="1"/>
    </xf>
    <xf numFmtId="0" fontId="5" fillId="0" borderId="4" xfId="0" applyFont="1" applyBorder="1" applyAlignment="1">
      <alignment horizontal="right" indent="1"/>
    </xf>
    <xf numFmtId="0" fontId="5" fillId="0" borderId="1" xfId="0" applyFont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0" xfId="1" applyNumberFormat="1" applyFont="1" applyBorder="1" applyAlignment="1">
      <alignment horizontal="right" indent="1"/>
    </xf>
    <xf numFmtId="164" fontId="5" fillId="0" borderId="0" xfId="1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 applyProtection="1"/>
    <xf numFmtId="0" fontId="5" fillId="0" borderId="4" xfId="0" applyFont="1" applyFill="1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9" sqref="B9"/>
    </sheetView>
  </sheetViews>
  <sheetFormatPr baseColWidth="10" defaultRowHeight="13.2" x14ac:dyDescent="0.25"/>
  <cols>
    <col min="1" max="1" width="6" customWidth="1"/>
    <col min="2" max="4" width="7.5546875" customWidth="1"/>
    <col min="5" max="5" width="12.88671875" customWidth="1"/>
    <col min="6" max="6" width="13.6640625" customWidth="1"/>
  </cols>
  <sheetData>
    <row r="1" spans="1:7" x14ac:dyDescent="0.25">
      <c r="A1" s="17" t="s">
        <v>8</v>
      </c>
      <c r="F1" s="17"/>
      <c r="G1" s="19"/>
    </row>
    <row r="2" spans="1:7" x14ac:dyDescent="0.25">
      <c r="A2" s="17" t="s">
        <v>7</v>
      </c>
      <c r="F2" s="19"/>
      <c r="G2" s="20"/>
    </row>
    <row r="3" spans="1:7" ht="3.75" customHeight="1" x14ac:dyDescent="0.25">
      <c r="A3" s="21"/>
      <c r="B3" s="3"/>
      <c r="C3" s="3"/>
      <c r="D3" s="3"/>
      <c r="E3" s="3"/>
      <c r="F3" s="17"/>
    </row>
    <row r="4" spans="1:7" ht="3.75" customHeight="1" x14ac:dyDescent="0.25">
      <c r="A4" s="2"/>
      <c r="B4" s="8"/>
      <c r="C4" s="24"/>
      <c r="D4" s="25"/>
      <c r="E4" s="8"/>
      <c r="F4" s="34"/>
    </row>
    <row r="5" spans="1:7" ht="25.8" customHeight="1" x14ac:dyDescent="0.25">
      <c r="A5" s="2"/>
      <c r="B5" s="39" t="s">
        <v>6</v>
      </c>
      <c r="C5" s="40"/>
      <c r="D5" s="41"/>
      <c r="E5" s="39" t="s">
        <v>10</v>
      </c>
      <c r="F5" s="43" t="s">
        <v>9</v>
      </c>
    </row>
    <row r="6" spans="1:7" ht="13.2" customHeight="1" x14ac:dyDescent="0.25">
      <c r="A6" s="4"/>
      <c r="B6" s="37" t="s">
        <v>0</v>
      </c>
      <c r="C6" s="38" t="s">
        <v>1</v>
      </c>
      <c r="D6" s="36" t="s">
        <v>2</v>
      </c>
      <c r="E6" s="42"/>
      <c r="F6" s="42"/>
      <c r="G6" s="1"/>
    </row>
    <row r="7" spans="1:7" ht="3.75" customHeight="1" x14ac:dyDescent="0.25">
      <c r="A7" s="7"/>
      <c r="B7" s="27"/>
      <c r="C7" s="28"/>
      <c r="D7" s="29"/>
      <c r="E7" s="9"/>
      <c r="F7" s="35"/>
      <c r="G7" s="1"/>
    </row>
    <row r="8" spans="1:7" ht="3.75" customHeight="1" x14ac:dyDescent="0.25">
      <c r="A8" s="4"/>
      <c r="B8" s="26"/>
      <c r="C8" s="26"/>
      <c r="D8" s="26"/>
      <c r="E8" s="4"/>
      <c r="F8" s="18"/>
      <c r="G8" s="1"/>
    </row>
    <row r="9" spans="1:7" x14ac:dyDescent="0.25">
      <c r="A9" s="12">
        <v>1994</v>
      </c>
      <c r="B9" s="30">
        <v>3927</v>
      </c>
      <c r="C9" s="30">
        <v>5153</v>
      </c>
      <c r="D9" s="30">
        <v>4756</v>
      </c>
      <c r="E9" s="14">
        <f t="shared" ref="E9:E20" si="0">(B9/C9)*100</f>
        <v>76.208034154861252</v>
      </c>
      <c r="F9" s="15">
        <f>100-E9</f>
        <v>23.791965845138748</v>
      </c>
      <c r="G9" s="1"/>
    </row>
    <row r="10" spans="1:7" x14ac:dyDescent="0.25">
      <c r="A10" s="12">
        <v>1996</v>
      </c>
      <c r="B10" s="31">
        <v>4086</v>
      </c>
      <c r="C10" s="31">
        <v>5300</v>
      </c>
      <c r="D10" s="31">
        <v>4894</v>
      </c>
      <c r="E10" s="14">
        <f t="shared" si="0"/>
        <v>77.094339622641499</v>
      </c>
      <c r="F10" s="15">
        <f t="shared" ref="F10:F20" si="1">100-E10</f>
        <v>22.905660377358501</v>
      </c>
      <c r="G10" s="1"/>
    </row>
    <row r="11" spans="1:7" x14ac:dyDescent="0.25">
      <c r="A11" s="12">
        <v>1998</v>
      </c>
      <c r="B11" s="32">
        <v>4253</v>
      </c>
      <c r="C11" s="32">
        <v>5417</v>
      </c>
      <c r="D11" s="32">
        <v>5040</v>
      </c>
      <c r="E11" s="14">
        <f t="shared" si="0"/>
        <v>78.512091563596087</v>
      </c>
      <c r="F11" s="15">
        <f t="shared" si="1"/>
        <v>21.487908436403913</v>
      </c>
      <c r="G11" s="1"/>
    </row>
    <row r="12" spans="1:7" x14ac:dyDescent="0.25">
      <c r="A12" s="12">
        <v>2000</v>
      </c>
      <c r="B12" s="32">
        <v>4358</v>
      </c>
      <c r="C12" s="32">
        <v>5551</v>
      </c>
      <c r="D12" s="32">
        <v>5163</v>
      </c>
      <c r="E12" s="14">
        <f t="shared" si="0"/>
        <v>78.508376869032602</v>
      </c>
      <c r="F12" s="15">
        <f t="shared" si="1"/>
        <v>21.491623130967398</v>
      </c>
      <c r="G12" s="1"/>
    </row>
    <row r="13" spans="1:7" x14ac:dyDescent="0.25">
      <c r="A13" s="13">
        <v>2002</v>
      </c>
      <c r="B13" s="33">
        <v>4586</v>
      </c>
      <c r="C13" s="33">
        <v>5796</v>
      </c>
      <c r="D13" s="33">
        <v>5379</v>
      </c>
      <c r="E13" s="15">
        <f t="shared" si="0"/>
        <v>79.123533471359551</v>
      </c>
      <c r="F13" s="15">
        <f t="shared" si="1"/>
        <v>20.876466528640449</v>
      </c>
      <c r="G13" s="1"/>
    </row>
    <row r="14" spans="1:7" x14ac:dyDescent="0.25">
      <c r="A14" s="13">
        <v>2004</v>
      </c>
      <c r="B14" s="33">
        <v>4735</v>
      </c>
      <c r="C14" s="33">
        <v>5910</v>
      </c>
      <c r="D14" s="33">
        <v>5500</v>
      </c>
      <c r="E14" s="15">
        <f t="shared" si="0"/>
        <v>80.118443316412851</v>
      </c>
      <c r="F14" s="15">
        <f t="shared" si="1"/>
        <v>19.881556683587149</v>
      </c>
      <c r="G14" s="1"/>
    </row>
    <row r="15" spans="1:7" x14ac:dyDescent="0.25">
      <c r="A15" s="13">
        <v>2006</v>
      </c>
      <c r="B15" s="33">
        <v>4875</v>
      </c>
      <c r="C15" s="33">
        <v>6023</v>
      </c>
      <c r="D15" s="33">
        <v>5623</v>
      </c>
      <c r="E15" s="15">
        <f t="shared" si="0"/>
        <v>80.939731031047643</v>
      </c>
      <c r="F15" s="15">
        <f t="shared" si="1"/>
        <v>19.060268968952357</v>
      </c>
    </row>
    <row r="16" spans="1:7" x14ac:dyDescent="0.25">
      <c r="A16" s="13">
        <v>2008</v>
      </c>
      <c r="B16" s="33">
        <v>4997</v>
      </c>
      <c r="C16" s="33">
        <v>6198</v>
      </c>
      <c r="D16" s="33">
        <v>5777</v>
      </c>
      <c r="E16" s="15">
        <f t="shared" si="0"/>
        <v>80.622781542433046</v>
      </c>
      <c r="F16" s="15">
        <f t="shared" si="1"/>
        <v>19.377218457566954</v>
      </c>
      <c r="G16" s="1"/>
    </row>
    <row r="17" spans="1:7" x14ac:dyDescent="0.25">
      <c r="A17" s="13">
        <v>2010</v>
      </c>
      <c r="B17" s="33">
        <v>5176</v>
      </c>
      <c r="C17" s="33">
        <v>6346</v>
      </c>
      <c r="D17" s="33">
        <v>5928</v>
      </c>
      <c r="E17" s="15">
        <f t="shared" si="0"/>
        <v>81.563189410652384</v>
      </c>
      <c r="F17" s="15">
        <f t="shared" si="1"/>
        <v>18.436810589347616</v>
      </c>
      <c r="G17" s="1"/>
    </row>
    <row r="18" spans="1:7" s="23" customFormat="1" x14ac:dyDescent="0.25">
      <c r="A18" s="13">
        <v>2012</v>
      </c>
      <c r="B18" s="33">
        <v>5317</v>
      </c>
      <c r="C18" s="33">
        <v>6553</v>
      </c>
      <c r="D18" s="33">
        <v>6118</v>
      </c>
      <c r="E18" s="15">
        <f>(B18/C18)*100</f>
        <v>81.138409888600634</v>
      </c>
      <c r="F18" s="15">
        <f>100-E18</f>
        <v>18.861590111399366</v>
      </c>
      <c r="G18" s="1"/>
    </row>
    <row r="19" spans="1:7" s="23" customFormat="1" x14ac:dyDescent="0.25">
      <c r="A19" s="13">
        <v>2014</v>
      </c>
      <c r="B19" s="33">
        <v>5548</v>
      </c>
      <c r="C19" s="33">
        <v>6536</v>
      </c>
      <c r="D19" s="33">
        <v>6189</v>
      </c>
      <c r="E19" s="15">
        <f t="shared" ref="E19" si="2">(B19/C19)*100</f>
        <v>84.883720930232556</v>
      </c>
      <c r="F19" s="15">
        <f t="shared" ref="F19" si="3">100-E19</f>
        <v>15.116279069767444</v>
      </c>
      <c r="G19" s="1"/>
    </row>
    <row r="20" spans="1:7" s="23" customFormat="1" x14ac:dyDescent="0.25">
      <c r="A20" s="13">
        <v>2016</v>
      </c>
      <c r="B20" s="33">
        <v>5632</v>
      </c>
      <c r="C20" s="33">
        <v>6593</v>
      </c>
      <c r="D20" s="33">
        <v>6235</v>
      </c>
      <c r="E20" s="15">
        <f t="shared" si="0"/>
        <v>85.423934475959356</v>
      </c>
      <c r="F20" s="15">
        <f t="shared" si="1"/>
        <v>14.576065524040644</v>
      </c>
      <c r="G20" s="1"/>
    </row>
    <row r="21" spans="1:7" ht="3.75" customHeight="1" x14ac:dyDescent="0.25">
      <c r="A21" s="16"/>
      <c r="B21" s="10"/>
      <c r="C21" s="10"/>
      <c r="D21" s="10"/>
      <c r="E21" s="11"/>
      <c r="F21" s="7"/>
      <c r="G21" s="1"/>
    </row>
    <row r="22" spans="1:7" x14ac:dyDescent="0.25">
      <c r="A22" s="5"/>
      <c r="B22" s="5"/>
      <c r="C22" s="5"/>
      <c r="D22" s="5"/>
      <c r="E22" s="5"/>
      <c r="F22" s="5"/>
      <c r="G22" s="1"/>
    </row>
    <row r="23" spans="1:7" ht="13.8" x14ac:dyDescent="0.3">
      <c r="A23" s="5" t="s">
        <v>12</v>
      </c>
      <c r="B23" s="6"/>
      <c r="C23" s="6"/>
      <c r="D23" s="6"/>
      <c r="E23" s="6"/>
      <c r="F23" s="6"/>
    </row>
    <row r="24" spans="1:7" ht="13.8" x14ac:dyDescent="0.3">
      <c r="A24" s="5" t="s">
        <v>11</v>
      </c>
      <c r="B24" s="6"/>
      <c r="C24" s="6"/>
      <c r="D24" s="6"/>
      <c r="E24" s="6"/>
      <c r="F24" s="6"/>
    </row>
    <row r="25" spans="1:7" ht="13.8" x14ac:dyDescent="0.3">
      <c r="A25" s="5" t="s">
        <v>13</v>
      </c>
      <c r="B25" s="6"/>
      <c r="C25" s="6"/>
      <c r="D25" s="6"/>
      <c r="E25" s="6"/>
      <c r="F25" s="6"/>
    </row>
    <row r="26" spans="1:7" ht="13.8" x14ac:dyDescent="0.3">
      <c r="A26" s="5" t="s">
        <v>14</v>
      </c>
      <c r="B26" s="6"/>
      <c r="C26" s="6"/>
      <c r="D26" s="6"/>
      <c r="E26" s="6"/>
      <c r="F26" s="6"/>
    </row>
    <row r="27" spans="1:7" ht="13.8" x14ac:dyDescent="0.3">
      <c r="A27" s="5"/>
      <c r="B27" s="6"/>
      <c r="C27" s="6"/>
      <c r="D27" s="6"/>
      <c r="E27" s="6"/>
      <c r="F27" s="6"/>
    </row>
    <row r="28" spans="1:7" ht="13.8" x14ac:dyDescent="0.3">
      <c r="A28" s="5" t="s">
        <v>3</v>
      </c>
      <c r="B28" s="6"/>
      <c r="C28" s="6"/>
      <c r="D28" s="6"/>
      <c r="E28" s="6"/>
      <c r="F28" s="6"/>
    </row>
    <row r="29" spans="1:7" ht="13.8" x14ac:dyDescent="0.3">
      <c r="A29" s="18" t="s">
        <v>5</v>
      </c>
      <c r="B29" s="6"/>
      <c r="C29" s="6"/>
      <c r="D29" s="6"/>
      <c r="E29" s="6"/>
      <c r="F29" s="6"/>
    </row>
    <row r="30" spans="1:7" ht="13.8" x14ac:dyDescent="0.3">
      <c r="A30" s="22" t="s">
        <v>4</v>
      </c>
      <c r="B30" s="6"/>
      <c r="C30" s="6"/>
      <c r="D30" s="6"/>
      <c r="E30" s="6"/>
      <c r="F30" s="6"/>
    </row>
  </sheetData>
  <mergeCells count="3">
    <mergeCell ref="B5:D5"/>
    <mergeCell ref="E5:E6"/>
    <mergeCell ref="F5:F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1994-2016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2016-02-04T12:41:02Z</cp:lastPrinted>
  <dcterms:created xsi:type="dcterms:W3CDTF">2004-01-21T15:12:12Z</dcterms:created>
  <dcterms:modified xsi:type="dcterms:W3CDTF">2018-05-25T10:08:37Z</dcterms:modified>
</cp:coreProperties>
</file>