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GS\CRIME\19_01_POLIZEI\19-01.6 Publication JB PKS\K_Lexikontabellen\2018\PKS 2017_Fichiers à mettre à jour\Tableaux Lexikon Français\"/>
    </mc:Choice>
  </mc:AlternateContent>
  <bookViews>
    <workbookView xWindow="0" yWindow="0" windowWidth="25200" windowHeight="12000"/>
  </bookViews>
  <sheets>
    <sheet name="Annotation" sheetId="5" r:id="rId1"/>
    <sheet name="19.2.1.1.3" sheetId="4" r:id="rId2"/>
  </sheets>
  <calcPr calcId="152511"/>
</workbook>
</file>

<file path=xl/calcChain.xml><?xml version="1.0" encoding="utf-8"?>
<calcChain xmlns="http://schemas.openxmlformats.org/spreadsheetml/2006/main">
  <c r="C97" i="4" l="1"/>
  <c r="D97" i="4"/>
  <c r="E97" i="4"/>
  <c r="G97" i="4"/>
  <c r="K97" i="4"/>
  <c r="L97" i="4"/>
  <c r="M97" i="4"/>
  <c r="N97" i="4"/>
  <c r="O97" i="4"/>
  <c r="P97" i="4"/>
  <c r="S97" i="4"/>
  <c r="T97" i="4"/>
  <c r="U97" i="4"/>
  <c r="V97" i="4"/>
  <c r="W97" i="4"/>
  <c r="X97" i="4"/>
  <c r="Y97" i="4"/>
  <c r="Z97" i="4"/>
  <c r="AA97" i="4"/>
  <c r="AB97" i="4"/>
  <c r="B97" i="4"/>
  <c r="AB84" i="4"/>
  <c r="AA84" i="4"/>
  <c r="Z84" i="4"/>
  <c r="Y84" i="4"/>
  <c r="X84" i="4"/>
  <c r="W84" i="4"/>
  <c r="V84" i="4"/>
  <c r="T84" i="4"/>
  <c r="S84" i="4"/>
  <c r="R84" i="4"/>
  <c r="Q84" i="4"/>
  <c r="P84" i="4"/>
  <c r="O84" i="4"/>
  <c r="N84" i="4"/>
  <c r="M84" i="4"/>
  <c r="L84" i="4"/>
  <c r="K84" i="4"/>
  <c r="J84" i="4"/>
  <c r="I84" i="4"/>
  <c r="H84" i="4"/>
  <c r="G84" i="4"/>
  <c r="F84" i="4"/>
  <c r="E84" i="4"/>
  <c r="D84" i="4"/>
  <c r="C84" i="4"/>
  <c r="B84" i="4"/>
  <c r="AB71" i="4"/>
  <c r="AA71" i="4"/>
  <c r="Z71" i="4"/>
  <c r="Y71" i="4"/>
  <c r="X71" i="4"/>
  <c r="W71" i="4"/>
  <c r="V71" i="4"/>
  <c r="U71" i="4"/>
  <c r="T71" i="4"/>
  <c r="S71" i="4"/>
  <c r="R71" i="4"/>
  <c r="Q71" i="4"/>
  <c r="P71" i="4"/>
  <c r="O71" i="4"/>
  <c r="N71" i="4"/>
  <c r="M71" i="4"/>
  <c r="L71" i="4"/>
  <c r="K71" i="4"/>
  <c r="J71" i="4"/>
  <c r="I71" i="4"/>
  <c r="H71" i="4"/>
  <c r="G71" i="4"/>
  <c r="F71" i="4"/>
  <c r="E71" i="4"/>
  <c r="D71" i="4"/>
  <c r="C71" i="4"/>
  <c r="B71" i="4"/>
  <c r="AB58" i="4"/>
  <c r="AA58" i="4"/>
  <c r="Z58" i="4"/>
  <c r="Y58" i="4"/>
  <c r="X58" i="4"/>
  <c r="W58" i="4"/>
  <c r="V58" i="4"/>
  <c r="U58" i="4"/>
  <c r="T58" i="4"/>
  <c r="S58" i="4"/>
  <c r="Q58" i="4"/>
  <c r="P58" i="4"/>
  <c r="O58" i="4"/>
  <c r="N58" i="4"/>
  <c r="M58" i="4"/>
  <c r="L58" i="4"/>
  <c r="K58" i="4"/>
  <c r="H58" i="4"/>
  <c r="G58" i="4"/>
  <c r="E58" i="4"/>
  <c r="D58" i="4"/>
  <c r="C58" i="4"/>
  <c r="B58"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A175" i="4"/>
  <c r="Z175" i="4"/>
  <c r="Y175" i="4"/>
  <c r="X175" i="4"/>
  <c r="W175" i="4"/>
  <c r="V175" i="4"/>
  <c r="U175" i="4"/>
  <c r="T175" i="4"/>
  <c r="S175" i="4"/>
  <c r="P175" i="4"/>
  <c r="O175" i="4"/>
  <c r="N175" i="4"/>
  <c r="M175" i="4"/>
  <c r="L175" i="4"/>
  <c r="G175" i="4"/>
  <c r="E175" i="4"/>
  <c r="D175" i="4"/>
  <c r="C175" i="4"/>
  <c r="B175" i="4"/>
  <c r="AB162" i="4"/>
  <c r="AA162" i="4"/>
  <c r="Z162" i="4"/>
  <c r="Y162" i="4"/>
  <c r="X162" i="4"/>
  <c r="W162" i="4"/>
  <c r="V162" i="4"/>
  <c r="U162" i="4"/>
  <c r="T162" i="4"/>
  <c r="S162" i="4"/>
  <c r="P162" i="4"/>
  <c r="O162" i="4"/>
  <c r="N162" i="4"/>
  <c r="M162" i="4"/>
  <c r="L162" i="4"/>
  <c r="K162" i="4"/>
  <c r="H162" i="4"/>
  <c r="G162" i="4"/>
  <c r="E162" i="4"/>
  <c r="D162" i="4"/>
  <c r="C162" i="4"/>
  <c r="B162" i="4"/>
  <c r="AB149" i="4"/>
  <c r="AA149" i="4"/>
  <c r="Z149" i="4"/>
  <c r="Y149" i="4"/>
  <c r="X149" i="4"/>
  <c r="W149" i="4"/>
  <c r="V149" i="4"/>
  <c r="U149" i="4"/>
  <c r="T149" i="4"/>
  <c r="S149" i="4"/>
  <c r="Q149" i="4"/>
  <c r="P149" i="4"/>
  <c r="O149" i="4"/>
  <c r="N149" i="4"/>
  <c r="M149" i="4"/>
  <c r="L149" i="4"/>
  <c r="K149" i="4"/>
  <c r="J149" i="4"/>
  <c r="I149" i="4"/>
  <c r="H149" i="4"/>
  <c r="G149" i="4"/>
  <c r="F149" i="4"/>
  <c r="E149" i="4"/>
  <c r="D149" i="4"/>
  <c r="C149" i="4"/>
  <c r="B149" i="4"/>
  <c r="AB136" i="4"/>
  <c r="AA136" i="4"/>
  <c r="Y136" i="4"/>
  <c r="X136" i="4"/>
  <c r="W136" i="4"/>
  <c r="V136" i="4"/>
  <c r="U136" i="4"/>
  <c r="T136" i="4"/>
  <c r="S136" i="4"/>
  <c r="Q136" i="4"/>
  <c r="P136" i="4"/>
  <c r="O136" i="4"/>
  <c r="N136" i="4"/>
  <c r="M136" i="4"/>
  <c r="L136" i="4"/>
  <c r="K136" i="4"/>
  <c r="J136" i="4"/>
  <c r="I136" i="4"/>
  <c r="H136" i="4"/>
  <c r="G136" i="4"/>
  <c r="F136" i="4"/>
  <c r="E136" i="4"/>
  <c r="D136" i="4"/>
  <c r="C136" i="4"/>
  <c r="B136" i="4"/>
  <c r="AB123" i="4"/>
  <c r="AA123" i="4"/>
  <c r="Z123" i="4"/>
  <c r="Y123" i="4"/>
  <c r="X123" i="4"/>
  <c r="W123" i="4"/>
  <c r="V123" i="4"/>
  <c r="U123" i="4"/>
  <c r="T123" i="4"/>
  <c r="S123" i="4"/>
  <c r="Q123" i="4"/>
  <c r="P123" i="4"/>
  <c r="O123" i="4"/>
  <c r="N123" i="4"/>
  <c r="M123" i="4"/>
  <c r="L123" i="4"/>
  <c r="K123" i="4"/>
  <c r="J123" i="4"/>
  <c r="I123" i="4"/>
  <c r="H123" i="4"/>
  <c r="G123" i="4"/>
  <c r="F123" i="4"/>
  <c r="E123" i="4"/>
  <c r="D123" i="4"/>
  <c r="C123" i="4"/>
  <c r="B123" i="4"/>
  <c r="AB110" i="4"/>
  <c r="AA110" i="4"/>
  <c r="Y110" i="4"/>
  <c r="X110" i="4"/>
  <c r="W110" i="4"/>
  <c r="V110" i="4"/>
  <c r="U110" i="4"/>
  <c r="T110" i="4"/>
  <c r="S110" i="4"/>
  <c r="R110" i="4"/>
  <c r="Q110" i="4"/>
  <c r="P110" i="4"/>
  <c r="O110" i="4"/>
  <c r="N110" i="4"/>
  <c r="M110" i="4"/>
  <c r="L110" i="4"/>
  <c r="K110" i="4"/>
  <c r="J110" i="4"/>
  <c r="I110" i="4"/>
  <c r="H110" i="4"/>
  <c r="G110" i="4"/>
  <c r="F110" i="4"/>
  <c r="E110" i="4"/>
  <c r="D110" i="4"/>
  <c r="C110" i="4"/>
  <c r="B110" i="4"/>
</calcChain>
</file>

<file path=xl/sharedStrings.xml><?xml version="1.0" encoding="utf-8"?>
<sst xmlns="http://schemas.openxmlformats.org/spreadsheetml/2006/main" count="278" uniqueCount="73">
  <si>
    <t>Total infractions de violence 2)</t>
  </si>
  <si>
    <t>dont voies de fait (Art. 126)</t>
  </si>
  <si>
    <t>dont menaces (Art. 180)</t>
  </si>
  <si>
    <t>dont lésions corporelles           (Art. 122/123)</t>
  </si>
  <si>
    <t>dont violence/menace contre les fonct. (Art. 285)</t>
  </si>
  <si>
    <t>dont brigandage (Art. 140)</t>
  </si>
  <si>
    <t>Vol (sans vol à l'étalage)                (Art. 139)</t>
  </si>
  <si>
    <t>dont vol par effraction/intro. cland.(Art. 139)</t>
  </si>
  <si>
    <t>Escroquerie (Art.146)</t>
  </si>
  <si>
    <t>Utilisation frauduleuse d'un ordinateur (Art. 147)</t>
  </si>
  <si>
    <t xml:space="preserve">1) La valeur de la fréquence est le nombre d’infractions enregistrées au total ou en référence à un seul article de loi calculé pour 1000 habitants. </t>
  </si>
  <si>
    <t xml:space="preserve">   Ce calcul se base sur les chiffres de la population résidante permanente à la fin de l’année précédente. Les chiffres utilisés sont ceux de l’ESPOP jusqu’en 2010 et dès 2011, ceux de la nouvelle STATPOP.</t>
  </si>
  <si>
    <t xml:space="preserve">    Séq./enl. Circonstances aggravantes (Art. 184), Prise d'otage (Art. 185), Violence/menace contre les fonct. (Art. 285), Contrainte sexuelle  (Art. 189), Viol (Art. 190).</t>
  </si>
  <si>
    <t>Remarque:</t>
  </si>
  <si>
    <t>Sources: Office fédéral de la statistique - Statistique policière de la criminalité (SPC), Statistique de la population et des ménages (STATPOP)</t>
  </si>
  <si>
    <t>Service de renseignements: 058 463 60 77, pks@bfs.admin.ch</t>
  </si>
  <si>
    <t xml:space="preserve">© OFS </t>
  </si>
  <si>
    <t>dont vol de bicyclette (Art. 139)</t>
  </si>
  <si>
    <t>dont vol de véhicule (sans bicyclette) (Art. 139)</t>
  </si>
  <si>
    <t>Suisse</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</si>
  <si>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</si>
  <si>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</si>
  <si>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</si>
  <si>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</si>
  <si>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</si>
  <si>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</si>
  <si>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</si>
  <si>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</si>
  <si>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</si>
  <si>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</si>
  <si>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</si>
  <si>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</si>
  <si>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</si>
  <si>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</si>
  <si>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</si>
  <si>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</si>
  <si>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</si>
  <si>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</si>
  <si>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</si>
  <si>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</si>
  <si>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</si>
  <si>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</si>
  <si>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</si>
  <si>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</si>
  <si>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</si>
  <si>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</si>
  <si>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_</t>
  </si>
  <si>
    <t>T 19.2.1.1.3</t>
  </si>
  <si>
    <t xml:space="preserve">    Participation à agression (Art. 134), Brigandage (Art. 140), Extorsion et chantage (Art. 156), Menaces  (Art. 180), Contrainte (Art. 181), Mariage/partenariat forcé (Art. 181a), Séquestration et enlèvement (Art. 183),</t>
  </si>
  <si>
    <t>_ = &lt; 10 infractions</t>
  </si>
  <si>
    <t>2) Homicides (Art. 111-113/116), Lésions corporelles graves (Art. 122), Lésions corporelles simples (Art. 123), Mutilation d'organes génitaux féminins (Art. 124), Voies de fait (Art. 126), Participation à rixe (Art. 133),</t>
  </si>
  <si>
    <t>Fréquences 1), 2009-2017</t>
  </si>
  <si>
    <t>… = ne peut pas être calculé</t>
  </si>
  <si>
    <t>…</t>
  </si>
  <si>
    <t>Calcul de la valeur de la fréquence (VF)</t>
  </si>
  <si>
    <t>La VF correspond au nombre des infractions enregistrées par la police pour 1000 habitants de la population résidante permanente à la fin de l'année précédente.</t>
  </si>
  <si>
    <t>Fréquences</t>
  </si>
  <si>
    <t>            Infractions enregistrées x 1000</t>
  </si>
  <si>
    <t>                  Effectif de la population</t>
  </si>
  <si>
    <t>VF =    ---------------------------------------------</t>
  </si>
  <si>
    <t>Limites de l’interprétation</t>
  </si>
  <si>
    <t>Différence 2016-2017</t>
  </si>
  <si>
    <t>Code pénal: choix d'infractions, selon le canton</t>
  </si>
  <si>
    <r>
      <rPr>
        <vertAlign val="superscript"/>
        <sz val="8"/>
        <color indexed="8"/>
        <rFont val="Arial Narrow"/>
        <family val="2"/>
      </rPr>
      <t>3)</t>
    </r>
    <r>
      <rPr>
        <sz val="8"/>
        <color indexed="8"/>
        <rFont val="Arial Narrow"/>
        <family val="2"/>
      </rPr>
      <t>7.2</t>
    </r>
  </si>
  <si>
    <r>
      <rPr>
        <vertAlign val="superscript"/>
        <sz val="8"/>
        <color indexed="8"/>
        <rFont val="Arial Narrow"/>
        <family val="2"/>
      </rPr>
      <t>4)</t>
    </r>
    <r>
      <rPr>
        <sz val="8"/>
        <color indexed="8"/>
        <rFont val="Arial Narrow"/>
        <family val="2"/>
      </rPr>
      <t>7.0</t>
    </r>
  </si>
  <si>
    <t>3) Cette augmentation se base sur un cas spécifique du canton d’Argovie comptabilisant à lui seul 3920 infractions d’escroquerie et autant d’infractions de faux dans les titres.</t>
  </si>
  <si>
    <t>4) Les infractions de menaces ont diminué pour le canton de Neuchâtel entre les années 2016 et 2017 car elles ne sont plus saisies dans les affaires où d’autres infractions sont simultanément enregistrées.</t>
  </si>
  <si>
    <r>
      <rPr>
        <vertAlign val="superscript"/>
        <sz val="8"/>
        <color indexed="8"/>
        <rFont val="Arial Narrow"/>
        <family val="2"/>
      </rPr>
      <t>4)</t>
    </r>
    <r>
      <rPr>
        <sz val="8"/>
        <color indexed="8"/>
        <rFont val="Arial Narrow"/>
        <family val="2"/>
      </rPr>
      <t>0.5</t>
    </r>
  </si>
  <si>
    <t>Lors de l'interprétation des chiffres, il faut garder à l'esprit que la police ne peut traiter que les infractions dont celle-ci a connaissance. Le comportement de dénonciation a donc une influence sur le nombre d'infractions enregistrées par la police. Indépendamment de la criminalité réelle, les statistiques policières sont influencées par d'autres facteurs, tels que les efforts consentis et les ressources mises à disposition dans certains domaines de la criminalité (délinquance poursuivie par la police) ou la politique cantonale en matière de criminalité.</t>
  </si>
  <si>
    <t>De plus, la position géographique (par exemple la proximité d'une autre grande ville) est importante pour interpréter les fréquences. Les villes sont des centres d'activités humaines dans lesquelles de nombreuses autres personnes (navetteurs, personnes de passage, visiteurs, etc.), qui ne font pas partie de la population permanente d'une ville, y séjournent le jour et la nuit. Il est donc possible qu’une surestimation soit observée pour les fréquences du total des infractions de violence, dans certaines villes, car les délits contre les personnes dépendent forcément des personnes physiquement présentes.</t>
  </si>
  <si>
    <t>La statistique policière de la criminalité se prête donc mieux à des analyses de résultats temporels qu’à des comparaisons géographiques.</t>
  </si>
  <si>
    <t>Les chiffres de ce tableau sont des valeurs arrondies.</t>
  </si>
  <si>
    <t>Dommages à la propriété (sans vol) (Art. 144)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</si>
</sst>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_;\-#,###,##0__;\-__;@__\ "/>
  </numFmts>
  <fonts count="17" x14ac:knownFonts="1">
    <font>
      <sz val="11"/>
      <color theme="1"/>
      <name val="Arial"/>
      <family val="2"/>
    </font>
    <font>
      <sz val="8"/>
      <name val="Arial Narrow"/>
      <family val="2"/>
    </font>
    <font>
      <sz val="10"/>
      <name val="Arial"/>
      <family val="2"/>
    </font>
    <font>
      <b/>
      <sz val="8"/>
      <name val="Arial Narrow"/>
      <family val="2"/>
    </font>
    <font>
      <b/>
      <sz val="9"/>
      <name val="Arial"/>
      <family val="2"/>
    </font>
    <font>
      <sz val="8"/>
      <color indexed="8"/>
      <name val="Arial Narrow"/>
      <family val="2"/>
    </font>
    <font>
      <vertAlign val="superscript"/>
      <sz val="8"/>
      <color indexed="8"/>
      <name val="Arial Narrow"/>
      <family val="2"/>
    </font>
    <font>
      <b/>
      <sz val="11"/>
      <color theme="1"/>
      <name val="Arial"/>
      <family val="2"/>
    </font>
    <font>
      <sz val="9"/>
      <color theme="1"/>
      <name val="Arial"/>
      <family val="2"/>
    </font>
    <font>
      <sz val="8"/>
      <color theme="1"/>
      <name val="Arial Narrow"/>
      <family val="2"/>
    </font>
    <font>
      <sz val="8"/>
      <color rgb="FF000000"/>
      <name val="Arial Narrow"/>
      <family val="2"/>
    </font>
    <font>
      <b/>
      <sz val="8"/>
      <color theme="1"/>
      <name val="Arial Narrow"/>
      <family val="2"/>
    </font>
    <font>
      <b/>
      <sz val="8"/>
      <color rgb="FF000000"/>
      <name val="Arial Narrow"/>
      <family val="2"/>
    </font>
    <font>
      <b/>
      <sz val="9"/>
      <color theme="1"/>
      <name val="Arial"/>
      <family val="2"/>
    </font>
    <font>
      <b/>
      <sz val="12"/>
      <color theme="1"/>
      <name val="Arial"/>
      <family val="2"/>
    </font>
    <font>
      <sz val="10"/>
      <color theme="1"/>
      <name val="Arial"/>
      <family val="2"/>
    </font>
    <font>
      <sz val="11"/>
      <color rgb="FF1F497D"/>
      <name val="Calibri"/>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cellStyleXfs>
  <cellXfs count="58">
    <xf numFmtId="0" fontId="0" fillId="0" borderId="0" xfId="0"/>
    <xf numFmtId="0" fontId="0" fillId="4" borderId="0" xfId="0" applyFill="1"/>
    <xf numFmtId="0" fontId="8" fillId="4" borderId="0" xfId="0" applyFont="1" applyFill="1" applyAlignment="1">
      <alignment horizontal="left"/>
    </xf>
    <xf numFmtId="0" fontId="9" fillId="4" borderId="0" xfId="0" applyFont="1" applyFill="1" applyAlignment="1">
      <alignment horizontal="left"/>
    </xf>
    <xf numFmtId="0" fontId="9" fillId="4" borderId="0" xfId="0" applyFont="1" applyFill="1"/>
    <xf numFmtId="0" fontId="9" fillId="4" borderId="1" xfId="0" applyFont="1" applyFill="1" applyBorder="1" applyAlignment="1">
      <alignment horizontal="left"/>
    </xf>
    <xf numFmtId="0" fontId="9" fillId="4" borderId="2" xfId="0" applyFont="1" applyFill="1" applyBorder="1"/>
    <xf numFmtId="0" fontId="10" fillId="4" borderId="0" xfId="0" applyFont="1" applyFill="1" applyBorder="1" applyAlignment="1" applyProtection="1">
      <alignment horizontal="left"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center" vertical="center" wrapText="1"/>
    </xf>
    <xf numFmtId="0" fontId="1" fillId="3" borderId="6" xfId="0" applyFont="1" applyFill="1" applyBorder="1"/>
    <xf numFmtId="0" fontId="9" fillId="4" borderId="0" xfId="0" applyFont="1" applyFill="1" applyBorder="1" applyAlignment="1">
      <alignment horizontal="left" wrapText="1"/>
    </xf>
    <xf numFmtId="164" fontId="9" fillId="4" borderId="0" xfId="0" applyNumberFormat="1" applyFont="1" applyFill="1" applyBorder="1" applyAlignment="1">
      <alignment horizontal="right"/>
    </xf>
    <xf numFmtId="0" fontId="9" fillId="4" borderId="0" xfId="0" applyFont="1" applyFill="1" applyBorder="1"/>
    <xf numFmtId="0" fontId="0" fillId="4" borderId="4" xfId="0" applyFill="1" applyBorder="1" applyAlignment="1">
      <alignment horizontal="left" wrapText="1"/>
    </xf>
    <xf numFmtId="0" fontId="0" fillId="4" borderId="4" xfId="0" applyFill="1" applyBorder="1"/>
    <xf numFmtId="0" fontId="1" fillId="4" borderId="0" xfId="1" applyFont="1" applyFill="1" applyBorder="1"/>
    <xf numFmtId="165" fontId="1" fillId="4" borderId="0" xfId="1" applyNumberFormat="1" applyFont="1" applyFill="1" applyBorder="1" applyAlignment="1"/>
    <xf numFmtId="0" fontId="0" fillId="4" borderId="0" xfId="0" applyFill="1" applyAlignment="1">
      <alignment horizontal="left"/>
    </xf>
    <xf numFmtId="0" fontId="10" fillId="4" borderId="0" xfId="0" applyFont="1" applyFill="1" applyAlignment="1" applyProtection="1"/>
    <xf numFmtId="0" fontId="3" fillId="3" borderId="6" xfId="0" applyFont="1" applyFill="1" applyBorder="1"/>
    <xf numFmtId="164" fontId="11" fillId="4" borderId="0" xfId="0" applyNumberFormat="1" applyFont="1" applyFill="1" applyBorder="1" applyAlignment="1">
      <alignment horizontal="right"/>
    </xf>
    <xf numFmtId="0" fontId="12" fillId="4" borderId="3" xfId="0" applyFont="1" applyFill="1" applyBorder="1" applyAlignment="1" applyProtection="1">
      <alignment horizontal="center" vertical="center" wrapText="1"/>
    </xf>
    <xf numFmtId="0" fontId="9" fillId="4" borderId="7" xfId="0" applyFont="1" applyFill="1" applyBorder="1"/>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0" fillId="4" borderId="0" xfId="0" applyFill="1" applyBorder="1"/>
    <xf numFmtId="164" fontId="9" fillId="4" borderId="0" xfId="0" applyNumberFormat="1" applyFont="1" applyFill="1" applyBorder="1" applyAlignment="1">
      <alignment horizontal="left"/>
    </xf>
    <xf numFmtId="164" fontId="9" fillId="4" borderId="0" xfId="0" applyNumberFormat="1" applyFont="1" applyFill="1" applyBorder="1"/>
    <xf numFmtId="164" fontId="9" fillId="4" borderId="0" xfId="0" applyNumberFormat="1" applyFont="1" applyFill="1"/>
    <xf numFmtId="164" fontId="1" fillId="3" borderId="6" xfId="0" applyNumberFormat="1" applyFont="1" applyFill="1" applyBorder="1"/>
    <xf numFmtId="0" fontId="4" fillId="2" borderId="0" xfId="0" applyFont="1" applyFill="1" applyBorder="1" applyAlignment="1">
      <alignment horizontal="right" vertical="top"/>
    </xf>
    <xf numFmtId="0" fontId="13" fillId="4" borderId="0" xfId="0" applyFont="1" applyFill="1" applyAlignment="1">
      <alignment vertical="top"/>
    </xf>
    <xf numFmtId="164" fontId="9" fillId="4" borderId="0" xfId="0" applyNumberFormat="1" applyFont="1" applyFill="1" applyAlignment="1">
      <alignment horizontal="right"/>
    </xf>
    <xf numFmtId="0" fontId="0" fillId="4" borderId="0" xfId="0" applyFill="1" applyAlignment="1">
      <alignment horizontal="right"/>
    </xf>
    <xf numFmtId="0" fontId="9" fillId="4" borderId="0" xfId="0" applyFont="1" applyFill="1" applyAlignment="1">
      <alignment horizontal="right"/>
    </xf>
    <xf numFmtId="0" fontId="9" fillId="4" borderId="7" xfId="0" applyFont="1" applyFill="1" applyBorder="1" applyAlignment="1">
      <alignment horizontal="right"/>
    </xf>
    <xf numFmtId="0" fontId="10" fillId="4" borderId="9" xfId="0" applyFont="1" applyFill="1" applyBorder="1" applyAlignment="1" applyProtection="1">
      <alignment horizontal="right" vertical="center" wrapText="1"/>
    </xf>
    <xf numFmtId="0" fontId="1" fillId="3" borderId="6" xfId="0" applyFont="1" applyFill="1" applyBorder="1" applyAlignment="1">
      <alignment horizontal="right"/>
    </xf>
    <xf numFmtId="164" fontId="1" fillId="3" borderId="6" xfId="0" applyNumberFormat="1" applyFont="1" applyFill="1" applyBorder="1" applyAlignment="1">
      <alignment horizontal="right"/>
    </xf>
    <xf numFmtId="0" fontId="0" fillId="4" borderId="4" xfId="0" applyFill="1" applyBorder="1" applyAlignment="1">
      <alignment horizontal="right"/>
    </xf>
    <xf numFmtId="0" fontId="11" fillId="4" borderId="0" xfId="0" applyFont="1" applyFill="1" applyBorder="1" applyAlignment="1">
      <alignment horizontal="left" wrapText="1"/>
    </xf>
    <xf numFmtId="0" fontId="11" fillId="4" borderId="0" xfId="0" applyFont="1" applyFill="1"/>
    <xf numFmtId="0" fontId="11" fillId="4" borderId="0" xfId="0" applyFont="1" applyFill="1" applyBorder="1"/>
    <xf numFmtId="0" fontId="14" fillId="4" borderId="0" xfId="0" applyFont="1" applyFill="1" applyAlignment="1">
      <alignment vertical="center"/>
    </xf>
    <xf numFmtId="0" fontId="0" fillId="4" borderId="0" xfId="0" applyFont="1" applyFill="1"/>
    <xf numFmtId="0" fontId="0" fillId="4" borderId="0" xfId="0" applyFont="1" applyFill="1" applyAlignment="1">
      <alignment vertical="center"/>
    </xf>
    <xf numFmtId="0" fontId="7"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xf numFmtId="0" fontId="15" fillId="4" borderId="0" xfId="0" applyFont="1" applyFill="1" applyAlignment="1">
      <alignment vertical="center"/>
    </xf>
    <xf numFmtId="0" fontId="3" fillId="3" borderId="6" xfId="0" applyFont="1" applyFill="1" applyBorder="1" applyAlignment="1">
      <alignment horizontal="left" wrapText="1"/>
    </xf>
    <xf numFmtId="0" fontId="1" fillId="3" borderId="6" xfId="0" applyFont="1" applyFill="1" applyBorder="1" applyAlignment="1">
      <alignment horizontal="right" vertical="top"/>
    </xf>
    <xf numFmtId="164" fontId="9" fillId="4" borderId="0" xfId="0" quotePrefix="1" applyNumberFormat="1" applyFont="1" applyFill="1" applyBorder="1" applyAlignment="1">
      <alignment horizontal="right"/>
    </xf>
    <xf numFmtId="164" fontId="9" fillId="4" borderId="0" xfId="0" quotePrefix="1" applyNumberFormat="1" applyFont="1" applyFill="1" applyAlignment="1">
      <alignment horizontal="right"/>
    </xf>
    <xf numFmtId="0" fontId="16" fillId="0" borderId="0" xfId="0" applyFont="1" applyAlignment="1">
      <alignment vertical="center"/>
    </xf>
    <xf numFmtId="0" fontId="15" fillId="4" borderId="0" xfId="0"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heetViews>
  <sheetFormatPr baseColWidth="10" defaultRowHeight="14.25" x14ac:dyDescent="0.2"/>
  <cols>
    <col min="1" max="16384" width="11" style="46"/>
  </cols>
  <sheetData>
    <row r="1" spans="1:10" ht="15.75" x14ac:dyDescent="0.2">
      <c r="A1" s="45" t="s">
        <v>56</v>
      </c>
    </row>
    <row r="2" spans="1:10" x14ac:dyDescent="0.2">
      <c r="A2" s="47"/>
    </row>
    <row r="3" spans="1:10" x14ac:dyDescent="0.2">
      <c r="A3" s="47"/>
    </row>
    <row r="4" spans="1:10" ht="15" x14ac:dyDescent="0.2">
      <c r="A4" s="48" t="s">
        <v>54</v>
      </c>
    </row>
    <row r="5" spans="1:10" x14ac:dyDescent="0.2">
      <c r="A5" s="47"/>
    </row>
    <row r="6" spans="1:10" s="50" customFormat="1" ht="31.5" customHeight="1" x14ac:dyDescent="0.2">
      <c r="A6" s="57" t="s">
        <v>55</v>
      </c>
      <c r="B6" s="57"/>
      <c r="C6" s="57"/>
      <c r="D6" s="57"/>
      <c r="E6" s="57"/>
      <c r="F6" s="57"/>
      <c r="G6" s="49"/>
      <c r="H6" s="49"/>
      <c r="I6" s="49"/>
      <c r="J6" s="49"/>
    </row>
    <row r="7" spans="1:10" x14ac:dyDescent="0.2">
      <c r="A7" s="47"/>
    </row>
    <row r="8" spans="1:10" x14ac:dyDescent="0.2">
      <c r="A8" s="47"/>
    </row>
    <row r="9" spans="1:10" x14ac:dyDescent="0.2">
      <c r="A9" s="51" t="s">
        <v>57</v>
      </c>
      <c r="B9" s="50"/>
      <c r="C9" s="50"/>
    </row>
    <row r="10" spans="1:10" x14ac:dyDescent="0.2">
      <c r="A10" s="51" t="s">
        <v>59</v>
      </c>
      <c r="B10" s="50"/>
      <c r="C10" s="50"/>
    </row>
    <row r="11" spans="1:10" x14ac:dyDescent="0.2">
      <c r="A11" s="51" t="s">
        <v>58</v>
      </c>
      <c r="B11" s="50"/>
      <c r="C11" s="50"/>
    </row>
    <row r="12" spans="1:10" x14ac:dyDescent="0.2">
      <c r="A12" s="47"/>
    </row>
    <row r="13" spans="1:10" x14ac:dyDescent="0.2">
      <c r="A13" s="47"/>
    </row>
    <row r="14" spans="1:10" ht="15" x14ac:dyDescent="0.2">
      <c r="A14" s="48" t="s">
        <v>60</v>
      </c>
    </row>
    <row r="15" spans="1:10" ht="15" x14ac:dyDescent="0.2">
      <c r="A15" s="48"/>
    </row>
    <row r="16" spans="1:10" ht="91.5" customHeight="1" x14ac:dyDescent="0.2">
      <c r="A16" s="57" t="s">
        <v>68</v>
      </c>
      <c r="B16" s="57"/>
      <c r="C16" s="57"/>
      <c r="D16" s="57"/>
      <c r="E16" s="57"/>
      <c r="F16" s="57"/>
      <c r="G16" s="49"/>
      <c r="H16" s="49"/>
      <c r="I16" s="49"/>
      <c r="J16" s="49"/>
    </row>
    <row r="17" spans="1:10" ht="92.25" customHeight="1" x14ac:dyDescent="0.2">
      <c r="A17" s="57" t="s">
        <v>69</v>
      </c>
      <c r="B17" s="57"/>
      <c r="C17" s="57"/>
      <c r="D17" s="57"/>
      <c r="E17" s="57"/>
      <c r="F17" s="57"/>
      <c r="G17" s="49"/>
      <c r="H17" s="49"/>
      <c r="I17" s="49"/>
      <c r="J17" s="49"/>
    </row>
    <row r="18" spans="1:10" ht="29.25" customHeight="1" x14ac:dyDescent="0.2">
      <c r="A18" s="57" t="s">
        <v>70</v>
      </c>
      <c r="B18" s="57"/>
      <c r="C18" s="57"/>
      <c r="D18" s="57"/>
      <c r="E18" s="57"/>
      <c r="F18" s="57"/>
      <c r="G18" s="49"/>
      <c r="H18" s="49"/>
      <c r="I18" s="49"/>
      <c r="J18" s="49"/>
    </row>
  </sheetData>
  <mergeCells count="4">
    <mergeCell ref="A6:F6"/>
    <mergeCell ref="A16:F16"/>
    <mergeCell ref="A17:F17"/>
    <mergeCell ref="A18:F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4"/>
  <sheetViews>
    <sheetView workbookViewId="0">
      <pane xSplit="1" ySplit="7" topLeftCell="B8" activePane="bottomRight" state="frozen"/>
      <selection pane="topRight" activeCell="B1" sqref="B1"/>
      <selection pane="bottomLeft" activeCell="A8" sqref="A8"/>
      <selection pane="bottomRight"/>
    </sheetView>
  </sheetViews>
  <sheetFormatPr baseColWidth="10" defaultColWidth="18.5" defaultRowHeight="14.25" x14ac:dyDescent="0.2"/>
  <cols>
    <col min="1" max="1" width="21.5" style="19" customWidth="1"/>
    <col min="2" max="2" width="7.875" style="1" customWidth="1"/>
    <col min="3" max="27" width="5.625" style="1" customWidth="1"/>
    <col min="28" max="28" width="5.625" style="35" customWidth="1"/>
    <col min="29" max="255" width="11" style="1" customWidth="1"/>
    <col min="256" max="16384" width="18.5" style="1"/>
  </cols>
  <sheetData>
    <row r="1" spans="1:256" ht="12" customHeight="1" x14ac:dyDescent="0.2">
      <c r="A1" s="33" t="s">
        <v>62</v>
      </c>
      <c r="B1" s="33"/>
      <c r="V1" s="27"/>
      <c r="AB1" s="32" t="s">
        <v>47</v>
      </c>
    </row>
    <row r="2" spans="1:256" ht="12.6" customHeight="1" x14ac:dyDescent="0.2">
      <c r="A2" s="2" t="s">
        <v>51</v>
      </c>
      <c r="V2" s="27"/>
    </row>
    <row r="3" spans="1:256" s="4" customFormat="1" ht="3.75" customHeight="1" x14ac:dyDescent="0.25">
      <c r="A3" s="3"/>
      <c r="V3" s="14"/>
      <c r="AB3" s="36"/>
      <c r="AC3" s="14"/>
    </row>
    <row r="4" spans="1:256" s="4" customFormat="1" ht="3.75" customHeight="1" x14ac:dyDescent="0.25">
      <c r="A4" s="5"/>
      <c r="B4" s="6"/>
      <c r="C4" s="6"/>
      <c r="D4" s="6"/>
      <c r="E4" s="6"/>
      <c r="F4" s="6"/>
      <c r="G4" s="6"/>
      <c r="H4" s="6"/>
      <c r="I4" s="6"/>
      <c r="J4" s="6"/>
      <c r="K4" s="6"/>
      <c r="L4" s="6"/>
      <c r="M4" s="6"/>
      <c r="N4" s="6"/>
      <c r="O4" s="6"/>
      <c r="P4" s="6"/>
      <c r="Q4" s="6"/>
      <c r="R4" s="6"/>
      <c r="S4" s="6"/>
      <c r="T4" s="6"/>
      <c r="U4" s="24"/>
      <c r="V4" s="6"/>
      <c r="W4" s="6"/>
      <c r="X4" s="6"/>
      <c r="Y4" s="6"/>
      <c r="Z4" s="6"/>
      <c r="AA4" s="6"/>
      <c r="AB4" s="37"/>
      <c r="AC4" s="14"/>
    </row>
    <row r="5" spans="1:256" s="4" customFormat="1" ht="21" customHeight="1" x14ac:dyDescent="0.25">
      <c r="A5" s="7"/>
      <c r="B5" s="23" t="s">
        <v>19</v>
      </c>
      <c r="C5" s="8" t="s">
        <v>20</v>
      </c>
      <c r="D5" s="8" t="s">
        <v>21</v>
      </c>
      <c r="E5" s="8" t="s">
        <v>22</v>
      </c>
      <c r="F5" s="8" t="s">
        <v>23</v>
      </c>
      <c r="G5" s="8" t="s">
        <v>24</v>
      </c>
      <c r="H5" s="8" t="s">
        <v>25</v>
      </c>
      <c r="I5" s="8" t="s">
        <v>26</v>
      </c>
      <c r="J5" s="8" t="s">
        <v>27</v>
      </c>
      <c r="K5" s="8" t="s">
        <v>28</v>
      </c>
      <c r="L5" s="8" t="s">
        <v>29</v>
      </c>
      <c r="M5" s="8" t="s">
        <v>30</v>
      </c>
      <c r="N5" s="8" t="s">
        <v>31</v>
      </c>
      <c r="O5" s="8" t="s">
        <v>32</v>
      </c>
      <c r="P5" s="8" t="s">
        <v>33</v>
      </c>
      <c r="Q5" s="8" t="s">
        <v>34</v>
      </c>
      <c r="R5" s="8" t="s">
        <v>35</v>
      </c>
      <c r="S5" s="8" t="s">
        <v>36</v>
      </c>
      <c r="T5" s="8" t="s">
        <v>37</v>
      </c>
      <c r="U5" s="8" t="s">
        <v>38</v>
      </c>
      <c r="V5" s="8" t="s">
        <v>39</v>
      </c>
      <c r="W5" s="8" t="s">
        <v>40</v>
      </c>
      <c r="X5" s="8" t="s">
        <v>41</v>
      </c>
      <c r="Y5" s="8" t="s">
        <v>42</v>
      </c>
      <c r="Z5" s="8" t="s">
        <v>43</v>
      </c>
      <c r="AA5" s="8" t="s">
        <v>44</v>
      </c>
      <c r="AB5" s="25" t="s">
        <v>45</v>
      </c>
      <c r="AC5" s="14"/>
    </row>
    <row r="6" spans="1:256" s="4" customFormat="1" ht="3.75" customHeight="1" x14ac:dyDescent="0.25">
      <c r="A6" s="9"/>
      <c r="B6" s="10"/>
      <c r="C6" s="10"/>
      <c r="D6" s="10"/>
      <c r="E6" s="10"/>
      <c r="F6" s="10"/>
      <c r="G6" s="10"/>
      <c r="H6" s="10"/>
      <c r="I6" s="10"/>
      <c r="J6" s="10"/>
      <c r="K6" s="10"/>
      <c r="L6" s="10"/>
      <c r="M6" s="10"/>
      <c r="N6" s="10"/>
      <c r="O6" s="10"/>
      <c r="P6" s="10"/>
      <c r="Q6" s="10"/>
      <c r="R6" s="10"/>
      <c r="S6" s="10"/>
      <c r="T6" s="10"/>
      <c r="U6" s="26"/>
      <c r="V6" s="10"/>
      <c r="W6" s="10"/>
      <c r="X6" s="10"/>
      <c r="Y6" s="10"/>
      <c r="Z6" s="10"/>
      <c r="AA6" s="10"/>
      <c r="AB6" s="38"/>
      <c r="AC6" s="14"/>
    </row>
    <row r="7" spans="1:256" s="4" customFormat="1" ht="3.75" customHeight="1" x14ac:dyDescent="0.25">
      <c r="A7" s="3"/>
      <c r="V7" s="14"/>
      <c r="AB7" s="36"/>
    </row>
    <row r="8" spans="1:256" s="14" customFormat="1" ht="26.25" customHeight="1" x14ac:dyDescent="0.25">
      <c r="A8" s="52" t="s">
        <v>6</v>
      </c>
      <c r="B8" s="21"/>
      <c r="C8" s="11"/>
      <c r="D8" s="11"/>
      <c r="E8" s="11"/>
      <c r="F8" s="11"/>
      <c r="G8" s="11"/>
      <c r="H8" s="11"/>
      <c r="I8" s="11"/>
      <c r="J8" s="11"/>
      <c r="K8" s="11"/>
      <c r="L8" s="11"/>
      <c r="M8" s="11"/>
      <c r="N8" s="11"/>
      <c r="O8" s="11"/>
      <c r="P8" s="11"/>
      <c r="Q8" s="11"/>
      <c r="R8" s="11"/>
      <c r="S8" s="11"/>
      <c r="T8" s="11"/>
      <c r="U8" s="11"/>
      <c r="V8" s="31"/>
      <c r="W8" s="31"/>
      <c r="X8" s="31"/>
      <c r="Y8" s="31"/>
      <c r="Z8" s="31"/>
      <c r="AA8" s="31"/>
      <c r="AB8" s="40"/>
    </row>
    <row r="9" spans="1:256" s="14" customFormat="1" ht="12.6" customHeight="1" x14ac:dyDescent="0.25">
      <c r="A9" s="12">
        <v>2009</v>
      </c>
      <c r="B9" s="22">
        <v>29.944340688800001</v>
      </c>
      <c r="C9" s="13">
        <v>35.733499809000001</v>
      </c>
      <c r="D9" s="13">
        <v>30.001062623599999</v>
      </c>
      <c r="E9" s="13">
        <v>26.091413508599999</v>
      </c>
      <c r="F9" s="13">
        <v>14.589613787599999</v>
      </c>
      <c r="G9" s="13">
        <v>13.4846471239</v>
      </c>
      <c r="H9" s="13">
        <v>16.904353887700001</v>
      </c>
      <c r="I9" s="13">
        <v>13.5503350762</v>
      </c>
      <c r="J9" s="13">
        <v>15.2462861611</v>
      </c>
      <c r="K9" s="13">
        <v>26.9966661835</v>
      </c>
      <c r="L9" s="13">
        <v>18.2917065432</v>
      </c>
      <c r="M9" s="13">
        <v>24.826271691199999</v>
      </c>
      <c r="N9" s="13">
        <v>47.998628610600001</v>
      </c>
      <c r="O9" s="13">
        <v>20.9060004277</v>
      </c>
      <c r="P9" s="13">
        <v>16.320730913799999</v>
      </c>
      <c r="Q9" s="13">
        <v>11.0265013006</v>
      </c>
      <c r="R9" s="13">
        <v>13.248440414199999</v>
      </c>
      <c r="S9" s="13">
        <v>21.481390294400001</v>
      </c>
      <c r="T9" s="13">
        <v>18.665434555499999</v>
      </c>
      <c r="U9" s="13">
        <v>23.328690807800001</v>
      </c>
      <c r="V9" s="29">
        <v>19.076882358500001</v>
      </c>
      <c r="W9" s="30">
        <v>24.2234083478</v>
      </c>
      <c r="X9" s="30">
        <v>32.2501434809</v>
      </c>
      <c r="Y9" s="30">
        <v>22.9916139308</v>
      </c>
      <c r="Z9" s="30">
        <v>26.134422316399998</v>
      </c>
      <c r="AA9" s="30">
        <v>77.149825377799999</v>
      </c>
      <c r="AB9" s="34">
        <v>16.255621437399999</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s="14" customFormat="1" ht="12.6" customHeight="1" x14ac:dyDescent="0.25">
      <c r="A10" s="12">
        <v>2010</v>
      </c>
      <c r="B10" s="22">
        <v>27.864552494600002</v>
      </c>
      <c r="C10" s="13">
        <v>31.063489373500001</v>
      </c>
      <c r="D10" s="13">
        <v>27.2490723491</v>
      </c>
      <c r="E10" s="13">
        <v>24.747696828599999</v>
      </c>
      <c r="F10" s="13">
        <v>13.357860478299999</v>
      </c>
      <c r="G10" s="13">
        <v>11.5560593285</v>
      </c>
      <c r="H10" s="13">
        <v>15.757022151199999</v>
      </c>
      <c r="I10" s="13">
        <v>12.7224591852</v>
      </c>
      <c r="J10" s="13">
        <v>14.0076405312</v>
      </c>
      <c r="K10" s="13">
        <v>24.961673730699999</v>
      </c>
      <c r="L10" s="13">
        <v>18.212835747700002</v>
      </c>
      <c r="M10" s="13">
        <v>23.600582398299998</v>
      </c>
      <c r="N10" s="13">
        <v>46.498632236600002</v>
      </c>
      <c r="O10" s="13">
        <v>19.59203123</v>
      </c>
      <c r="P10" s="13">
        <v>15.081221830100001</v>
      </c>
      <c r="Q10" s="13">
        <v>9.7845144504999997</v>
      </c>
      <c r="R10" s="13">
        <v>15.496460684900001</v>
      </c>
      <c r="S10" s="13">
        <v>19.2320656616</v>
      </c>
      <c r="T10" s="13">
        <v>18.893886720099999</v>
      </c>
      <c r="U10" s="13">
        <v>21.143590427300001</v>
      </c>
      <c r="V10" s="29">
        <v>18.002083290800002</v>
      </c>
      <c r="W10" s="30">
        <v>21.142618849000002</v>
      </c>
      <c r="X10" s="30">
        <v>33.325920920999998</v>
      </c>
      <c r="Y10" s="30">
        <v>20.999245263399999</v>
      </c>
      <c r="Z10" s="30">
        <v>25.9835592815</v>
      </c>
      <c r="AA10" s="30">
        <v>73.147110471800005</v>
      </c>
      <c r="AB10" s="34">
        <v>19.263124875199999</v>
      </c>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s="14" customFormat="1" ht="12.6" customHeight="1" x14ac:dyDescent="0.25">
      <c r="A11" s="12">
        <v>2011</v>
      </c>
      <c r="B11" s="22">
        <v>31.452069303999998</v>
      </c>
      <c r="C11" s="13">
        <v>33.550414109099997</v>
      </c>
      <c r="D11" s="13">
        <v>30.387772223399999</v>
      </c>
      <c r="E11" s="13">
        <v>30.332883133399999</v>
      </c>
      <c r="F11" s="13">
        <v>13.212128055999999</v>
      </c>
      <c r="G11" s="13">
        <v>12.199277584700001</v>
      </c>
      <c r="H11" s="13">
        <v>16.9172404103</v>
      </c>
      <c r="I11" s="13">
        <v>12.041731669300001</v>
      </c>
      <c r="J11" s="13">
        <v>12.9506837961</v>
      </c>
      <c r="K11" s="13">
        <v>27.054506874099999</v>
      </c>
      <c r="L11" s="13">
        <v>18.7150125856</v>
      </c>
      <c r="M11" s="13">
        <v>25.5871891697</v>
      </c>
      <c r="N11" s="13">
        <v>51.2354690457</v>
      </c>
      <c r="O11" s="13">
        <v>20.619232955800001</v>
      </c>
      <c r="P11" s="13">
        <v>12.2190790508</v>
      </c>
      <c r="Q11" s="13">
        <v>8.5067053963999992</v>
      </c>
      <c r="R11" s="13">
        <v>9.9439061703</v>
      </c>
      <c r="S11" s="13">
        <v>19.6697897504</v>
      </c>
      <c r="T11" s="13">
        <v>18.5909116867</v>
      </c>
      <c r="U11" s="13">
        <v>23.415856319100001</v>
      </c>
      <c r="V11" s="29">
        <v>17.839030123499999</v>
      </c>
      <c r="W11" s="30">
        <v>24.961573379099999</v>
      </c>
      <c r="X11" s="30">
        <v>40.739904750000001</v>
      </c>
      <c r="Y11" s="30">
        <v>21.6960253803</v>
      </c>
      <c r="Z11" s="30">
        <v>32.367725252100001</v>
      </c>
      <c r="AA11" s="30">
        <v>91.500169319299999</v>
      </c>
      <c r="AB11" s="34">
        <v>21.818597212699999</v>
      </c>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s="14" customFormat="1" ht="12.6" customHeight="1" x14ac:dyDescent="0.25">
      <c r="A12" s="12">
        <v>2012</v>
      </c>
      <c r="B12" s="22">
        <v>33.5887307343</v>
      </c>
      <c r="C12" s="13">
        <v>37.268851677299999</v>
      </c>
      <c r="D12" s="13">
        <v>31.7518166664</v>
      </c>
      <c r="E12" s="13">
        <v>30.290654142000001</v>
      </c>
      <c r="F12" s="13">
        <v>16.590356678500001</v>
      </c>
      <c r="G12" s="13">
        <v>11.324913457399999</v>
      </c>
      <c r="H12" s="13">
        <v>18.6428870001</v>
      </c>
      <c r="I12" s="13">
        <v>13.846191087099999</v>
      </c>
      <c r="J12" s="13">
        <v>11.5511130377</v>
      </c>
      <c r="K12" s="13">
        <v>24.473519599700001</v>
      </c>
      <c r="L12" s="13">
        <v>22.029170823600001</v>
      </c>
      <c r="M12" s="13">
        <v>29.324098213900001</v>
      </c>
      <c r="N12" s="13">
        <v>68.529703900599998</v>
      </c>
      <c r="O12" s="13">
        <v>22.098343986100002</v>
      </c>
      <c r="P12" s="13">
        <v>14.247008646699999</v>
      </c>
      <c r="Q12" s="13">
        <v>10.9729334309</v>
      </c>
      <c r="R12" s="13">
        <v>8.8928412627999993</v>
      </c>
      <c r="S12" s="13">
        <v>19.914892912399999</v>
      </c>
      <c r="T12" s="13">
        <v>19.753035348600001</v>
      </c>
      <c r="U12" s="13">
        <v>23.563071528599998</v>
      </c>
      <c r="V12" s="29">
        <v>18.382921979700001</v>
      </c>
      <c r="W12" s="30">
        <v>26.799785126900002</v>
      </c>
      <c r="X12" s="30">
        <v>48.7186339442</v>
      </c>
      <c r="Y12" s="30">
        <v>24.758534107999999</v>
      </c>
      <c r="Z12" s="30">
        <v>37.2611630472</v>
      </c>
      <c r="AA12" s="30">
        <v>82.460795511300006</v>
      </c>
      <c r="AB12" s="34">
        <v>26.5940857929</v>
      </c>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s="14" customFormat="1" ht="12.6" customHeight="1" x14ac:dyDescent="0.25">
      <c r="A13" s="12">
        <v>2013</v>
      </c>
      <c r="B13" s="22">
        <v>30.473338922700002</v>
      </c>
      <c r="C13" s="13">
        <v>32.3987008147</v>
      </c>
      <c r="D13" s="13">
        <v>30.658350602500001</v>
      </c>
      <c r="E13" s="13">
        <v>27.5770432188</v>
      </c>
      <c r="F13" s="13">
        <v>14.288515955499999</v>
      </c>
      <c r="G13" s="13">
        <v>13.742241206699999</v>
      </c>
      <c r="H13" s="13">
        <v>14.0384881628</v>
      </c>
      <c r="I13" s="13">
        <v>10.917660638699999</v>
      </c>
      <c r="J13" s="13">
        <v>11.557316670500001</v>
      </c>
      <c r="K13" s="13">
        <v>22.328972764300001</v>
      </c>
      <c r="L13" s="13">
        <v>21.880951972399998</v>
      </c>
      <c r="M13" s="13">
        <v>27.4719129291</v>
      </c>
      <c r="N13" s="13">
        <v>59.655862344900001</v>
      </c>
      <c r="O13" s="13">
        <v>24.018485772199998</v>
      </c>
      <c r="P13" s="13">
        <v>13.6232441793</v>
      </c>
      <c r="Q13" s="13">
        <v>7.5975897302000002</v>
      </c>
      <c r="R13" s="13">
        <v>9.4165553223000007</v>
      </c>
      <c r="S13" s="13">
        <v>17.759618938100001</v>
      </c>
      <c r="T13" s="13">
        <v>17.496905940600001</v>
      </c>
      <c r="U13" s="13">
        <v>19.750055791099999</v>
      </c>
      <c r="V13" s="29">
        <v>16.423834856199999</v>
      </c>
      <c r="W13" s="30">
        <v>25.707445002499998</v>
      </c>
      <c r="X13" s="30">
        <v>45.068059633200001</v>
      </c>
      <c r="Y13" s="30">
        <v>22.689692041800001</v>
      </c>
      <c r="Z13" s="30">
        <v>36.596124981400003</v>
      </c>
      <c r="AA13" s="30">
        <v>70.688683462100002</v>
      </c>
      <c r="AB13" s="34">
        <v>25.2600716078</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s="14" customFormat="1" ht="12.6" customHeight="1" x14ac:dyDescent="0.25">
      <c r="A14" s="12">
        <v>2014</v>
      </c>
      <c r="B14" s="22">
        <v>26.889056764399999</v>
      </c>
      <c r="C14" s="13">
        <v>28.9799359961</v>
      </c>
      <c r="D14" s="13">
        <v>26.235392462299998</v>
      </c>
      <c r="E14" s="13">
        <v>25.769247519499999</v>
      </c>
      <c r="F14" s="13">
        <v>11.1529346159</v>
      </c>
      <c r="G14" s="13">
        <v>10.4560226162</v>
      </c>
      <c r="H14" s="13">
        <v>15.58605199</v>
      </c>
      <c r="I14" s="13">
        <v>11.530748663100001</v>
      </c>
      <c r="J14" s="13">
        <v>12.224383098000001</v>
      </c>
      <c r="K14" s="13">
        <v>22.392861375900001</v>
      </c>
      <c r="L14" s="13">
        <v>18.583975646999999</v>
      </c>
      <c r="M14" s="13">
        <v>23.1604554826</v>
      </c>
      <c r="N14" s="13">
        <v>49.642168642900003</v>
      </c>
      <c r="O14" s="13">
        <v>23.405202113000001</v>
      </c>
      <c r="P14" s="13">
        <v>15.5236535801</v>
      </c>
      <c r="Q14" s="13">
        <v>8.1019165222999998</v>
      </c>
      <c r="R14" s="13">
        <v>9.0632526301999992</v>
      </c>
      <c r="S14" s="13">
        <v>15.737270159199999</v>
      </c>
      <c r="T14" s="13">
        <v>17.3677542458</v>
      </c>
      <c r="U14" s="13">
        <v>17.469616350399999</v>
      </c>
      <c r="V14" s="29">
        <v>15.6409685029</v>
      </c>
      <c r="W14" s="30">
        <v>20.701854625300001</v>
      </c>
      <c r="X14" s="30">
        <v>39.102022624200004</v>
      </c>
      <c r="Y14" s="30">
        <v>17.140096204700001</v>
      </c>
      <c r="Z14" s="30">
        <v>32.204850285100001</v>
      </c>
      <c r="AA14" s="30">
        <v>64.277543334200004</v>
      </c>
      <c r="AB14" s="34">
        <v>20.9930580724</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s="14" customFormat="1" ht="12.6" customHeight="1" x14ac:dyDescent="0.25">
      <c r="A15" s="12">
        <v>2015</v>
      </c>
      <c r="B15" s="22">
        <v>23.37640297627993</v>
      </c>
      <c r="C15" s="13">
        <v>25.197150904965174</v>
      </c>
      <c r="D15" s="13">
        <v>23.19257235357404</v>
      </c>
      <c r="E15" s="13">
        <v>22.366727149243292</v>
      </c>
      <c r="F15" s="13">
        <v>7.2761608531437458</v>
      </c>
      <c r="G15" s="13">
        <v>9.5117145307314139</v>
      </c>
      <c r="H15" s="13">
        <v>12.05408046913178</v>
      </c>
      <c r="I15" s="13">
        <v>7.2480988593155891</v>
      </c>
      <c r="J15" s="13">
        <v>9.7250841835452579</v>
      </c>
      <c r="K15" s="13">
        <v>18.494616492767864</v>
      </c>
      <c r="L15" s="13">
        <v>15.58127346502866</v>
      </c>
      <c r="M15" s="13">
        <v>20.544594814935593</v>
      </c>
      <c r="N15" s="13">
        <v>47.470878371287647</v>
      </c>
      <c r="O15" s="13">
        <v>18.922790889474264</v>
      </c>
      <c r="P15" s="13">
        <v>14.342017452182782</v>
      </c>
      <c r="Q15" s="13">
        <v>6.4738088191772718</v>
      </c>
      <c r="R15" s="13">
        <v>7.5690677431563014</v>
      </c>
      <c r="S15" s="13">
        <v>13.811352415373197</v>
      </c>
      <c r="T15" s="13">
        <v>13.364916328885167</v>
      </c>
      <c r="U15" s="13">
        <v>14.166009326227341</v>
      </c>
      <c r="V15" s="29">
        <v>13.8207960323509</v>
      </c>
      <c r="W15" s="30">
        <v>17.173617077145703</v>
      </c>
      <c r="X15" s="30">
        <v>31.390275869858137</v>
      </c>
      <c r="Y15" s="30">
        <v>16.816221218158745</v>
      </c>
      <c r="Z15" s="30">
        <v>32.065054954970194</v>
      </c>
      <c r="AA15" s="30">
        <v>58.516710830880733</v>
      </c>
      <c r="AB15" s="34">
        <v>18.215716061317497</v>
      </c>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s="14" customFormat="1" ht="12.6" customHeight="1" x14ac:dyDescent="0.25">
      <c r="A16" s="12">
        <v>2016</v>
      </c>
      <c r="B16" s="22">
        <v>20.961613886952112</v>
      </c>
      <c r="C16" s="13">
        <v>22.407571070849905</v>
      </c>
      <c r="D16" s="13">
        <v>21.474560262923312</v>
      </c>
      <c r="E16" s="13">
        <v>18.667776769100367</v>
      </c>
      <c r="F16" s="13">
        <v>6.8384621799683094</v>
      </c>
      <c r="G16" s="13">
        <v>8.2417760702952112</v>
      </c>
      <c r="H16" s="13">
        <v>12.487862768367677</v>
      </c>
      <c r="I16" s="13">
        <v>8.1329561527581333</v>
      </c>
      <c r="J16" s="13">
        <v>10.842410312781054</v>
      </c>
      <c r="K16" s="13">
        <v>16.842156975125683</v>
      </c>
      <c r="L16" s="13">
        <v>14.421341243279635</v>
      </c>
      <c r="M16" s="13">
        <v>17.382459143150989</v>
      </c>
      <c r="N16" s="13">
        <v>46.049098880704001</v>
      </c>
      <c r="O16" s="13">
        <v>18.264243673891627</v>
      </c>
      <c r="P16" s="13">
        <v>11.987073500676386</v>
      </c>
      <c r="Q16" s="13">
        <v>6.0869405789927216</v>
      </c>
      <c r="R16" s="13">
        <v>8.8894453486916234</v>
      </c>
      <c r="S16" s="13">
        <v>12.990291845751555</v>
      </c>
      <c r="T16" s="13">
        <v>12.573114287167488</v>
      </c>
      <c r="U16" s="13">
        <v>12.829005239606838</v>
      </c>
      <c r="V16" s="29">
        <v>12.635129324044886</v>
      </c>
      <c r="W16" s="30">
        <v>15.343262886920153</v>
      </c>
      <c r="X16" s="30">
        <v>27.111210526928254</v>
      </c>
      <c r="Y16" s="30">
        <v>15.928101615747581</v>
      </c>
      <c r="Z16" s="30">
        <v>26.135974442329612</v>
      </c>
      <c r="AA16" s="30">
        <v>51.23407380512279</v>
      </c>
      <c r="AB16" s="34">
        <v>15.869308345470033</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s="14" customFormat="1" ht="12.6" customHeight="1" x14ac:dyDescent="0.25">
      <c r="A17" s="12">
        <v>2017</v>
      </c>
      <c r="B17" s="22">
        <v>19.470161706979589</v>
      </c>
      <c r="C17" s="13">
        <v>21.831099975873155</v>
      </c>
      <c r="D17" s="13">
        <v>18.680718120471926</v>
      </c>
      <c r="E17" s="13">
        <v>17.129527487809774</v>
      </c>
      <c r="F17" s="13">
        <v>7.2209157559828467</v>
      </c>
      <c r="G17" s="13">
        <v>7.5194241096347429</v>
      </c>
      <c r="H17" s="13">
        <v>9.0695061265985331</v>
      </c>
      <c r="I17" s="13">
        <v>7.9424757965974244</v>
      </c>
      <c r="J17" s="13">
        <v>8.0454330336015136</v>
      </c>
      <c r="K17" s="13">
        <v>14.159163520185885</v>
      </c>
      <c r="L17" s="13">
        <v>13.074116583417224</v>
      </c>
      <c r="M17" s="13">
        <v>17.632802728612202</v>
      </c>
      <c r="N17" s="13">
        <v>45.082094577096392</v>
      </c>
      <c r="O17" s="13">
        <v>16.245133462174046</v>
      </c>
      <c r="P17" s="13">
        <v>12.145748987854251</v>
      </c>
      <c r="Q17" s="13">
        <v>4.7312297557957566</v>
      </c>
      <c r="R17" s="13">
        <v>6.2488283446853714</v>
      </c>
      <c r="S17" s="13">
        <v>12.235549754055302</v>
      </c>
      <c r="T17" s="13">
        <v>11.217413313085295</v>
      </c>
      <c r="U17" s="13">
        <v>12.059469871673132</v>
      </c>
      <c r="V17" s="29">
        <v>10.731080237450547</v>
      </c>
      <c r="W17" s="30">
        <v>12.785890652557319</v>
      </c>
      <c r="X17" s="30">
        <v>25.544645792294304</v>
      </c>
      <c r="Y17" s="30">
        <v>13.494468948274642</v>
      </c>
      <c r="Z17" s="30">
        <v>22.103748172954688</v>
      </c>
      <c r="AA17" s="30">
        <v>49.658443712667818</v>
      </c>
      <c r="AB17" s="34">
        <v>13.333880364322638</v>
      </c>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s="14" customFormat="1" ht="12.6" customHeight="1" x14ac:dyDescent="0.25">
      <c r="A18" s="12"/>
      <c r="B18" s="22"/>
      <c r="C18" s="13"/>
      <c r="D18" s="13"/>
      <c r="E18" s="13"/>
      <c r="F18" s="13"/>
      <c r="G18" s="13"/>
      <c r="H18" s="13"/>
      <c r="I18" s="13"/>
      <c r="J18" s="13"/>
      <c r="K18" s="13"/>
      <c r="L18" s="13"/>
      <c r="M18" s="13"/>
      <c r="N18" s="13"/>
      <c r="O18" s="13"/>
      <c r="P18" s="13"/>
      <c r="Q18" s="13"/>
      <c r="R18" s="13"/>
      <c r="S18" s="13"/>
      <c r="T18" s="13"/>
      <c r="U18" s="13"/>
      <c r="V18" s="29"/>
      <c r="W18" s="30"/>
      <c r="X18" s="30"/>
      <c r="Y18" s="30"/>
      <c r="Z18" s="30"/>
      <c r="AA18" s="30"/>
      <c r="AB18" s="3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s="44" customFormat="1" ht="12.6" customHeight="1" x14ac:dyDescent="0.25">
      <c r="A19" s="42" t="s">
        <v>61</v>
      </c>
      <c r="B19" s="22">
        <f>B17-B16</f>
        <v>-1.4914521799725229</v>
      </c>
      <c r="C19" s="22">
        <f t="shared" ref="C19:AB19" si="0">C17-C16</f>
        <v>-0.57647109497674975</v>
      </c>
      <c r="D19" s="22">
        <f t="shared" si="0"/>
        <v>-2.7938421424513855</v>
      </c>
      <c r="E19" s="22">
        <f t="shared" si="0"/>
        <v>-1.538249281290593</v>
      </c>
      <c r="F19" s="22">
        <f t="shared" si="0"/>
        <v>0.38245357601453733</v>
      </c>
      <c r="G19" s="22">
        <f t="shared" si="0"/>
        <v>-0.72235196066046825</v>
      </c>
      <c r="H19" s="22">
        <f t="shared" si="0"/>
        <v>-3.4183566417691438</v>
      </c>
      <c r="I19" s="22">
        <f t="shared" si="0"/>
        <v>-0.19048035616070891</v>
      </c>
      <c r="J19" s="22">
        <f t="shared" si="0"/>
        <v>-2.79697727917954</v>
      </c>
      <c r="K19" s="22">
        <f t="shared" si="0"/>
        <v>-2.6829934549397976</v>
      </c>
      <c r="L19" s="22">
        <f t="shared" si="0"/>
        <v>-1.3472246598624107</v>
      </c>
      <c r="M19" s="22">
        <f t="shared" si="0"/>
        <v>0.25034358546121283</v>
      </c>
      <c r="N19" s="22">
        <f t="shared" si="0"/>
        <v>-0.96700430360760947</v>
      </c>
      <c r="O19" s="22">
        <f t="shared" si="0"/>
        <v>-2.0191102117175816</v>
      </c>
      <c r="P19" s="22">
        <f t="shared" si="0"/>
        <v>0.15867548717786484</v>
      </c>
      <c r="Q19" s="22">
        <f t="shared" si="0"/>
        <v>-1.355710823196965</v>
      </c>
      <c r="R19" s="22">
        <f t="shared" si="0"/>
        <v>-2.640617004006252</v>
      </c>
      <c r="S19" s="22">
        <f t="shared" si="0"/>
        <v>-0.75474209169625261</v>
      </c>
      <c r="T19" s="22">
        <f t="shared" si="0"/>
        <v>-1.3557009740821933</v>
      </c>
      <c r="U19" s="22">
        <f t="shared" si="0"/>
        <v>-0.76953536793370603</v>
      </c>
      <c r="V19" s="22">
        <f t="shared" si="0"/>
        <v>-1.9040490865943394</v>
      </c>
      <c r="W19" s="22">
        <f t="shared" si="0"/>
        <v>-2.557372234362834</v>
      </c>
      <c r="X19" s="22">
        <f t="shared" si="0"/>
        <v>-1.5665647346339497</v>
      </c>
      <c r="Y19" s="22">
        <f t="shared" si="0"/>
        <v>-2.4336326674729385</v>
      </c>
      <c r="Z19" s="22">
        <f t="shared" si="0"/>
        <v>-4.0322262693749238</v>
      </c>
      <c r="AA19" s="22">
        <f t="shared" si="0"/>
        <v>-1.575630092454972</v>
      </c>
      <c r="AB19" s="22">
        <f t="shared" si="0"/>
        <v>-2.5354279811473948</v>
      </c>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row>
    <row r="20" spans="1:256" s="14" customFormat="1" ht="12.6" customHeight="1" x14ac:dyDescent="0.25">
      <c r="A20" s="12"/>
      <c r="B20" s="22"/>
      <c r="C20" s="13"/>
      <c r="D20" s="13"/>
      <c r="E20" s="13"/>
      <c r="F20" s="13"/>
      <c r="G20" s="13"/>
      <c r="H20" s="13"/>
      <c r="I20" s="13"/>
      <c r="J20" s="13"/>
      <c r="K20" s="13"/>
      <c r="L20" s="13"/>
      <c r="M20" s="13"/>
      <c r="N20" s="13"/>
      <c r="O20" s="13"/>
      <c r="P20" s="13"/>
      <c r="Q20" s="13"/>
      <c r="R20" s="13"/>
      <c r="S20" s="13"/>
      <c r="T20" s="13"/>
      <c r="U20" s="13"/>
      <c r="V20" s="29"/>
      <c r="W20" s="29"/>
      <c r="X20" s="29"/>
      <c r="Y20" s="29"/>
      <c r="Z20" s="29"/>
      <c r="AA20" s="29"/>
      <c r="AB20" s="13"/>
    </row>
    <row r="21" spans="1:256" s="14" customFormat="1" ht="24.95" customHeight="1" x14ac:dyDescent="0.25">
      <c r="A21" s="52" t="s">
        <v>7</v>
      </c>
      <c r="B21" s="21"/>
      <c r="C21" s="11"/>
      <c r="D21" s="11"/>
      <c r="E21" s="11"/>
      <c r="F21" s="11"/>
      <c r="G21" s="11"/>
      <c r="H21" s="11"/>
      <c r="I21" s="11"/>
      <c r="J21" s="11"/>
      <c r="K21" s="11"/>
      <c r="L21" s="11"/>
      <c r="M21" s="11"/>
      <c r="N21" s="11"/>
      <c r="O21" s="11"/>
      <c r="P21" s="11"/>
      <c r="Q21" s="11"/>
      <c r="R21" s="11"/>
      <c r="S21" s="11"/>
      <c r="T21" s="11"/>
      <c r="U21" s="11"/>
      <c r="V21" s="31"/>
      <c r="W21" s="31"/>
      <c r="X21" s="31"/>
      <c r="Y21" s="31"/>
      <c r="Z21" s="31"/>
      <c r="AA21" s="31"/>
      <c r="AB21" s="40"/>
    </row>
    <row r="22" spans="1:256" s="14" customFormat="1" ht="12.6" customHeight="1" x14ac:dyDescent="0.25">
      <c r="A22" s="12">
        <v>2009</v>
      </c>
      <c r="B22" s="22">
        <v>8.3444821612000002</v>
      </c>
      <c r="C22" s="13">
        <v>11.244613488000001</v>
      </c>
      <c r="D22" s="13">
        <v>6.4706555975000004</v>
      </c>
      <c r="E22" s="13">
        <v>7.3520239082999996</v>
      </c>
      <c r="F22" s="13">
        <v>3.2705761901999999</v>
      </c>
      <c r="G22" s="13">
        <v>5.1906845998</v>
      </c>
      <c r="H22" s="13">
        <v>3.8920677335999998</v>
      </c>
      <c r="I22" s="13">
        <v>3.7067039791999998</v>
      </c>
      <c r="J22" s="13">
        <v>3.5704977847000001</v>
      </c>
      <c r="K22" s="13">
        <v>7.5826206696999998</v>
      </c>
      <c r="L22" s="13">
        <v>5.9880016533999996</v>
      </c>
      <c r="M22" s="13">
        <v>7.9656911407999997</v>
      </c>
      <c r="N22" s="13">
        <v>7.4676437815999996</v>
      </c>
      <c r="O22" s="13">
        <v>6.8506787997999998</v>
      </c>
      <c r="P22" s="13">
        <v>4.4885329933999998</v>
      </c>
      <c r="Q22" s="13">
        <v>3.2608285897</v>
      </c>
      <c r="R22" s="13">
        <v>0.77175381050000003</v>
      </c>
      <c r="S22" s="13">
        <v>4.6354467348000004</v>
      </c>
      <c r="T22" s="13">
        <v>5.2609748029999999</v>
      </c>
      <c r="U22" s="13">
        <v>4.4960380776999997</v>
      </c>
      <c r="V22" s="29">
        <v>5.1155654623000002</v>
      </c>
      <c r="W22" s="30">
        <v>8.0935035584000001</v>
      </c>
      <c r="X22" s="30">
        <v>13.091268371</v>
      </c>
      <c r="Y22" s="30">
        <v>6.7471087353000003</v>
      </c>
      <c r="Z22" s="30">
        <v>9.4018394139999995</v>
      </c>
      <c r="AA22" s="30">
        <v>17.7805274979</v>
      </c>
      <c r="AB22" s="34">
        <v>6.0009739051000004</v>
      </c>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row>
    <row r="23" spans="1:256" s="14" customFormat="1" ht="12.6" customHeight="1" x14ac:dyDescent="0.25">
      <c r="A23" s="12">
        <v>2010</v>
      </c>
      <c r="B23" s="22">
        <v>7.9944195886999996</v>
      </c>
      <c r="C23" s="13">
        <v>9.9052983911000005</v>
      </c>
      <c r="D23" s="13">
        <v>6.0611659404999996</v>
      </c>
      <c r="E23" s="13">
        <v>6.8263961133000004</v>
      </c>
      <c r="F23" s="13">
        <v>2.9998584972</v>
      </c>
      <c r="G23" s="13">
        <v>3.4142902561000001</v>
      </c>
      <c r="H23" s="13">
        <v>3.4825302580000002</v>
      </c>
      <c r="I23" s="13">
        <v>2.671961563</v>
      </c>
      <c r="J23" s="13">
        <v>2.4948673302</v>
      </c>
      <c r="K23" s="13">
        <v>7.0069438181999999</v>
      </c>
      <c r="L23" s="13">
        <v>6.7726122881000004</v>
      </c>
      <c r="M23" s="13">
        <v>8.1464541757000006</v>
      </c>
      <c r="N23" s="13">
        <v>6.4609522188000001</v>
      </c>
      <c r="O23" s="13">
        <v>6.7518281618999998</v>
      </c>
      <c r="P23" s="13">
        <v>4.1899625942999998</v>
      </c>
      <c r="Q23" s="13">
        <v>2.8844522369000001</v>
      </c>
      <c r="R23" s="13">
        <v>4.4640010202999996</v>
      </c>
      <c r="S23" s="13">
        <v>4.9591721510999998</v>
      </c>
      <c r="T23" s="13">
        <v>5.071379801</v>
      </c>
      <c r="U23" s="13">
        <v>4.7530164656</v>
      </c>
      <c r="V23" s="29">
        <v>4.7262106575000002</v>
      </c>
      <c r="W23" s="30">
        <v>7.4049803407999999</v>
      </c>
      <c r="X23" s="30">
        <v>12.973147110699999</v>
      </c>
      <c r="Y23" s="30">
        <v>6.3079065168000001</v>
      </c>
      <c r="Z23" s="30">
        <v>9.9797840917999991</v>
      </c>
      <c r="AA23" s="30">
        <v>17.886924984299998</v>
      </c>
      <c r="AB23" s="34">
        <v>7.3430860923000001</v>
      </c>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row>
    <row r="24" spans="1:256" s="14" customFormat="1" ht="12.6" customHeight="1" x14ac:dyDescent="0.25">
      <c r="A24" s="12">
        <v>2011</v>
      </c>
      <c r="B24" s="22">
        <v>8.2809263475999995</v>
      </c>
      <c r="C24" s="13">
        <v>8.8830269149000003</v>
      </c>
      <c r="D24" s="13">
        <v>6.7350342212000003</v>
      </c>
      <c r="E24" s="13">
        <v>7.7354942931000004</v>
      </c>
      <c r="F24" s="13">
        <v>2.3714075997999999</v>
      </c>
      <c r="G24" s="13">
        <v>3.4212499148000002</v>
      </c>
      <c r="H24" s="13">
        <v>3.3441056625000001</v>
      </c>
      <c r="I24" s="13">
        <v>2.2913416537</v>
      </c>
      <c r="J24" s="13">
        <v>3.0045586407</v>
      </c>
      <c r="K24" s="13">
        <v>6.4364970602999998</v>
      </c>
      <c r="L24" s="13">
        <v>6.5387639904999997</v>
      </c>
      <c r="M24" s="13">
        <v>7.8226602529000004</v>
      </c>
      <c r="N24" s="13">
        <v>8.402270884</v>
      </c>
      <c r="O24" s="13">
        <v>6.7819711082999996</v>
      </c>
      <c r="P24" s="13">
        <v>2.8550474095</v>
      </c>
      <c r="Q24" s="13">
        <v>2.5274911820999999</v>
      </c>
      <c r="R24" s="13">
        <v>1.3386027537</v>
      </c>
      <c r="S24" s="13">
        <v>4.8193072977</v>
      </c>
      <c r="T24" s="13">
        <v>4.6100892426</v>
      </c>
      <c r="U24" s="13">
        <v>4.7737731943000004</v>
      </c>
      <c r="V24" s="29">
        <v>4.8783629308999998</v>
      </c>
      <c r="W24" s="30">
        <v>7.9160337136000001</v>
      </c>
      <c r="X24" s="30">
        <v>14.3968506101</v>
      </c>
      <c r="Y24" s="30">
        <v>7.0390554042</v>
      </c>
      <c r="Z24" s="30">
        <v>10.157770869</v>
      </c>
      <c r="AA24" s="30">
        <v>20.687545743499999</v>
      </c>
      <c r="AB24" s="34">
        <v>7.8535526616000002</v>
      </c>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pans="1:256" s="14" customFormat="1" ht="12.6" customHeight="1" x14ac:dyDescent="0.25">
      <c r="A25" s="12">
        <v>2012</v>
      </c>
      <c r="B25" s="22">
        <v>9.2667670857999997</v>
      </c>
      <c r="C25" s="13">
        <v>10.316748970800001</v>
      </c>
      <c r="D25" s="13">
        <v>6.8402896920999998</v>
      </c>
      <c r="E25" s="13">
        <v>7.233628124</v>
      </c>
      <c r="F25" s="13">
        <v>4.5503363292000003</v>
      </c>
      <c r="G25" s="13">
        <v>3.2926763306</v>
      </c>
      <c r="H25" s="13">
        <v>5.3504249685999996</v>
      </c>
      <c r="I25" s="13">
        <v>2.904795333</v>
      </c>
      <c r="J25" s="13">
        <v>3.2383915138999999</v>
      </c>
      <c r="K25" s="13">
        <v>6.1596469279999999</v>
      </c>
      <c r="L25" s="13">
        <v>8.4378995883000005</v>
      </c>
      <c r="M25" s="13">
        <v>8.6384684229000008</v>
      </c>
      <c r="N25" s="13">
        <v>12.7996563851</v>
      </c>
      <c r="O25" s="13">
        <v>8.4108076700000005</v>
      </c>
      <c r="P25" s="13">
        <v>3.1890483412999999</v>
      </c>
      <c r="Q25" s="13">
        <v>3.7139159303999998</v>
      </c>
      <c r="R25" s="13">
        <v>1.0798450104999999</v>
      </c>
      <c r="S25" s="13">
        <v>5.8035085975999996</v>
      </c>
      <c r="T25" s="13">
        <v>6.0034748794999997</v>
      </c>
      <c r="U25" s="13">
        <v>5.3113547188999997</v>
      </c>
      <c r="V25" s="29">
        <v>5.4926519904999997</v>
      </c>
      <c r="W25" s="30">
        <v>8.7729972132</v>
      </c>
      <c r="X25" s="30">
        <v>17.218959038200001</v>
      </c>
      <c r="Y25" s="30">
        <v>7.9332033738999996</v>
      </c>
      <c r="Z25" s="30">
        <v>12.6802284289</v>
      </c>
      <c r="AA25" s="30">
        <v>18.932369814200001</v>
      </c>
      <c r="AB25" s="34">
        <v>10.6319639364</v>
      </c>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s="14" customFormat="1" ht="12.6" customHeight="1" x14ac:dyDescent="0.25">
      <c r="A26" s="12">
        <v>2013</v>
      </c>
      <c r="B26" s="22">
        <v>8.5495070318999993</v>
      </c>
      <c r="C26" s="13">
        <v>8.0521094012999992</v>
      </c>
      <c r="D26" s="13">
        <v>7.3281033872999997</v>
      </c>
      <c r="E26" s="13">
        <v>8.4930144372999994</v>
      </c>
      <c r="F26" s="13">
        <v>4.7628386518000001</v>
      </c>
      <c r="G26" s="13">
        <v>4.6919842487999999</v>
      </c>
      <c r="H26" s="13">
        <v>2.3812820158000001</v>
      </c>
      <c r="I26" s="13">
        <v>3.799538284</v>
      </c>
      <c r="J26" s="13">
        <v>4.7245294520999996</v>
      </c>
      <c r="K26" s="13">
        <v>6.4422045893000002</v>
      </c>
      <c r="L26" s="13">
        <v>8.1538804715000008</v>
      </c>
      <c r="M26" s="13">
        <v>8.5813570499999994</v>
      </c>
      <c r="N26" s="13">
        <v>10.3828197946</v>
      </c>
      <c r="O26" s="13">
        <v>9.3549868553</v>
      </c>
      <c r="P26" s="13">
        <v>3.8098903213000002</v>
      </c>
      <c r="Q26" s="13">
        <v>2.8257045548000002</v>
      </c>
      <c r="R26" s="13">
        <v>1.3361328498</v>
      </c>
      <c r="S26" s="13">
        <v>5.2703978975999997</v>
      </c>
      <c r="T26" s="13">
        <v>5.9715346535</v>
      </c>
      <c r="U26" s="13">
        <v>5.2842158957000001</v>
      </c>
      <c r="V26" s="29">
        <v>5.7725408156000002</v>
      </c>
      <c r="W26" s="30">
        <v>8.9418472597999994</v>
      </c>
      <c r="X26" s="30">
        <v>15.673597001999999</v>
      </c>
      <c r="Y26" s="30">
        <v>6.5737943380999999</v>
      </c>
      <c r="Z26" s="30">
        <v>12.637922935000001</v>
      </c>
      <c r="AA26" s="30">
        <v>15.225620329</v>
      </c>
      <c r="AB26" s="34">
        <v>10.177327958099999</v>
      </c>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s="14" customFormat="1" ht="12.6" customHeight="1" x14ac:dyDescent="0.25">
      <c r="A27" s="12">
        <v>2014</v>
      </c>
      <c r="B27" s="22">
        <v>7.8266447214000001</v>
      </c>
      <c r="C27" s="13">
        <v>7.1860588773999998</v>
      </c>
      <c r="D27" s="13">
        <v>5.9204159472000004</v>
      </c>
      <c r="E27" s="13">
        <v>7.2422370750000002</v>
      </c>
      <c r="F27" s="13">
        <v>3.8477624425000001</v>
      </c>
      <c r="G27" s="13">
        <v>3.5271737695000001</v>
      </c>
      <c r="H27" s="13">
        <v>4.355329115</v>
      </c>
      <c r="I27" s="13">
        <v>4.8940030557999998</v>
      </c>
      <c r="J27" s="13">
        <v>5.3797388427000001</v>
      </c>
      <c r="K27" s="13">
        <v>7.3909141706000003</v>
      </c>
      <c r="L27" s="13">
        <v>6.5116154047999997</v>
      </c>
      <c r="M27" s="13">
        <v>7.9981027934000002</v>
      </c>
      <c r="N27" s="13">
        <v>8.4664747668999993</v>
      </c>
      <c r="O27" s="13">
        <v>9.8580328434000002</v>
      </c>
      <c r="P27" s="13">
        <v>5.2168615056999998</v>
      </c>
      <c r="Q27" s="13">
        <v>3.7995194725000001</v>
      </c>
      <c r="R27" s="13">
        <v>1.3943465585000001</v>
      </c>
      <c r="S27" s="13">
        <v>5.1413568057000001</v>
      </c>
      <c r="T27" s="13">
        <v>6.2679845505999996</v>
      </c>
      <c r="U27" s="13">
        <v>4.6922977801999997</v>
      </c>
      <c r="V27" s="29">
        <v>5.7169641690999997</v>
      </c>
      <c r="W27" s="30">
        <v>7.9067579695000001</v>
      </c>
      <c r="X27" s="30">
        <v>15.113968611100001</v>
      </c>
      <c r="Y27" s="30">
        <v>4.4555076129</v>
      </c>
      <c r="Z27" s="30">
        <v>11.904626931699999</v>
      </c>
      <c r="AA27" s="30">
        <v>15.2630939879</v>
      </c>
      <c r="AB27" s="34">
        <v>7.7504251581999997</v>
      </c>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s="14" customFormat="1" ht="12.6" customHeight="1" x14ac:dyDescent="0.25">
      <c r="A28" s="12">
        <v>2015</v>
      </c>
      <c r="B28" s="22">
        <v>6.3815405965718934</v>
      </c>
      <c r="C28" s="13">
        <v>6.567548470153227</v>
      </c>
      <c r="D28" s="13">
        <v>5.6091728104709846</v>
      </c>
      <c r="E28" s="13">
        <v>6.2214270509168683</v>
      </c>
      <c r="F28" s="13">
        <v>1.7496111975116642</v>
      </c>
      <c r="G28" s="13">
        <v>2.9065390582551602</v>
      </c>
      <c r="H28" s="13">
        <v>3.8008361839604712</v>
      </c>
      <c r="I28" s="13">
        <v>1.8536121673003803</v>
      </c>
      <c r="J28" s="13">
        <v>3.0909182288787256</v>
      </c>
      <c r="K28" s="13">
        <v>5.4792695417565307</v>
      </c>
      <c r="L28" s="13">
        <v>4.6015353833678887</v>
      </c>
      <c r="M28" s="13">
        <v>6.7154812508768806</v>
      </c>
      <c r="N28" s="13">
        <v>8.8991499632700179</v>
      </c>
      <c r="O28" s="13">
        <v>7.0636080213010262</v>
      </c>
      <c r="P28" s="13">
        <v>4.558218013775388</v>
      </c>
      <c r="Q28" s="13">
        <v>2.5710269310446878</v>
      </c>
      <c r="R28" s="13">
        <v>1.4507379841049577</v>
      </c>
      <c r="S28" s="13">
        <v>4.2716770466939886</v>
      </c>
      <c r="T28" s="13">
        <v>4.9875948255618061</v>
      </c>
      <c r="U28" s="13">
        <v>3.8929018080607243</v>
      </c>
      <c r="V28" s="29">
        <v>4.864768534843952</v>
      </c>
      <c r="W28" s="30">
        <v>5.2773837420047212</v>
      </c>
      <c r="X28" s="30">
        <v>9.887766171205838</v>
      </c>
      <c r="Y28" s="30">
        <v>4.7202370366797988</v>
      </c>
      <c r="Z28" s="30">
        <v>10.821815064823744</v>
      </c>
      <c r="AA28" s="30">
        <v>12.038501419189963</v>
      </c>
      <c r="AB28" s="34">
        <v>7.9132716475624916</v>
      </c>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s="14" customFormat="1" ht="12.6" customHeight="1" x14ac:dyDescent="0.25">
      <c r="A29" s="12">
        <v>2016</v>
      </c>
      <c r="B29" s="22">
        <v>5.5888430173867913</v>
      </c>
      <c r="C29" s="13">
        <v>5.4227153947289457</v>
      </c>
      <c r="D29" s="13">
        <v>5.2639700122753892</v>
      </c>
      <c r="E29" s="13">
        <v>5.0782170818683827</v>
      </c>
      <c r="F29" s="13">
        <v>2.1404942595835768</v>
      </c>
      <c r="G29" s="13">
        <v>3.1863874413503535</v>
      </c>
      <c r="H29" s="13">
        <v>3.425396482899989</v>
      </c>
      <c r="I29" s="13">
        <v>2.7345591702027345</v>
      </c>
      <c r="J29" s="13">
        <v>3.8223243729389429</v>
      </c>
      <c r="K29" s="13">
        <v>5.4857779160594102</v>
      </c>
      <c r="L29" s="13">
        <v>4.5306559205883019</v>
      </c>
      <c r="M29" s="13">
        <v>5.476356702625198</v>
      </c>
      <c r="N29" s="13">
        <v>8.7635611025091631</v>
      </c>
      <c r="O29" s="13">
        <v>6.1257418855986812</v>
      </c>
      <c r="P29" s="13">
        <v>3.9455884563354879</v>
      </c>
      <c r="Q29" s="13">
        <v>2.5117796967530204</v>
      </c>
      <c r="R29" s="13">
        <v>1.5024414673844999</v>
      </c>
      <c r="S29" s="13">
        <v>4.1277188342199915</v>
      </c>
      <c r="T29" s="13">
        <v>4.1198311377854635</v>
      </c>
      <c r="U29" s="13">
        <v>3.4267793628332122</v>
      </c>
      <c r="V29" s="29">
        <v>4.0908054100340649</v>
      </c>
      <c r="W29" s="30">
        <v>4.4324981673324881</v>
      </c>
      <c r="X29" s="30">
        <v>9.2874773566828335</v>
      </c>
      <c r="Y29" s="30">
        <v>4.3581097183165722</v>
      </c>
      <c r="Z29" s="30">
        <v>7.9390478757151604</v>
      </c>
      <c r="AA29" s="30">
        <v>9.355608001056245</v>
      </c>
      <c r="AB29" s="34">
        <v>6.4439009645241958</v>
      </c>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14" customFormat="1" ht="12.6" customHeight="1" x14ac:dyDescent="0.25">
      <c r="A30" s="12">
        <v>2017</v>
      </c>
      <c r="B30" s="22">
        <v>4.9113076114519183</v>
      </c>
      <c r="C30" s="13">
        <v>4.9429793228219134</v>
      </c>
      <c r="D30" s="13">
        <v>4.2785624731493899</v>
      </c>
      <c r="E30" s="13">
        <v>4.8537792794691086</v>
      </c>
      <c r="F30" s="13">
        <v>2.1579748236270575</v>
      </c>
      <c r="G30" s="13">
        <v>2.7780807504025971</v>
      </c>
      <c r="H30" s="13">
        <v>1.9797741987265236</v>
      </c>
      <c r="I30" s="13">
        <v>2.420340257543002</v>
      </c>
      <c r="J30" s="13">
        <v>3.0388322913293644</v>
      </c>
      <c r="K30" s="13">
        <v>4.1711040113596027</v>
      </c>
      <c r="L30" s="13">
        <v>3.5682912597703211</v>
      </c>
      <c r="M30" s="13">
        <v>5.9827568929747139</v>
      </c>
      <c r="N30" s="13">
        <v>9.3851970787797168</v>
      </c>
      <c r="O30" s="13">
        <v>5.7908299022491105</v>
      </c>
      <c r="P30" s="13">
        <v>4.2466788000346671</v>
      </c>
      <c r="Q30" s="13">
        <v>1.7105215270953888</v>
      </c>
      <c r="R30" s="13">
        <v>0.9998125351496594</v>
      </c>
      <c r="S30" s="13">
        <v>3.2215571721931262</v>
      </c>
      <c r="T30" s="13">
        <v>3.7256390787142495</v>
      </c>
      <c r="U30" s="13">
        <v>2.9707805420657101</v>
      </c>
      <c r="V30" s="29">
        <v>3.1472910025156162</v>
      </c>
      <c r="W30" s="30">
        <v>3.1435626102292771</v>
      </c>
      <c r="X30" s="30">
        <v>7.4220651306920553</v>
      </c>
      <c r="Y30" s="30">
        <v>3.4200533056584193</v>
      </c>
      <c r="Z30" s="30">
        <v>6.7145665212497274</v>
      </c>
      <c r="AA30" s="30">
        <v>9.9566109118245478</v>
      </c>
      <c r="AB30" s="34">
        <v>4.4446267881075459</v>
      </c>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4" customFormat="1" ht="12.6" customHeight="1" x14ac:dyDescent="0.25">
      <c r="A31" s="12"/>
      <c r="B31" s="22"/>
      <c r="C31" s="13"/>
      <c r="D31" s="13"/>
      <c r="E31" s="13"/>
      <c r="F31" s="13"/>
      <c r="G31" s="13"/>
      <c r="H31" s="13"/>
      <c r="I31" s="13"/>
      <c r="J31" s="13"/>
      <c r="K31" s="13"/>
      <c r="L31" s="13"/>
      <c r="M31" s="13"/>
      <c r="N31" s="13"/>
      <c r="O31" s="13"/>
      <c r="P31" s="13"/>
      <c r="Q31" s="13"/>
      <c r="R31" s="13"/>
      <c r="S31" s="13"/>
      <c r="T31" s="13"/>
      <c r="U31" s="13"/>
      <c r="V31" s="29"/>
      <c r="W31" s="30"/>
      <c r="X31" s="30"/>
      <c r="Y31" s="30"/>
      <c r="Z31" s="30"/>
      <c r="AA31" s="30"/>
      <c r="AB31" s="3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44" customFormat="1" ht="12.6" customHeight="1" x14ac:dyDescent="0.25">
      <c r="A32" s="42" t="s">
        <v>61</v>
      </c>
      <c r="B32" s="22">
        <f>B30-B29</f>
        <v>-0.67753540593487305</v>
      </c>
      <c r="C32" s="22">
        <f t="shared" ref="C32:AB32" si="1">C30-C29</f>
        <v>-0.47973607190703227</v>
      </c>
      <c r="D32" s="22">
        <f t="shared" si="1"/>
        <v>-0.98540753912599932</v>
      </c>
      <c r="E32" s="22">
        <f t="shared" si="1"/>
        <v>-0.22443780239927413</v>
      </c>
      <c r="F32" s="22">
        <f t="shared" si="1"/>
        <v>1.7480564043480751E-2</v>
      </c>
      <c r="G32" s="22">
        <f t="shared" si="1"/>
        <v>-0.4083066909477564</v>
      </c>
      <c r="H32" s="22">
        <f t="shared" si="1"/>
        <v>-1.4456222841734654</v>
      </c>
      <c r="I32" s="22">
        <f t="shared" si="1"/>
        <v>-0.31421891265973256</v>
      </c>
      <c r="J32" s="22">
        <f t="shared" si="1"/>
        <v>-0.78349208160957851</v>
      </c>
      <c r="K32" s="22">
        <f t="shared" si="1"/>
        <v>-1.3146739046998075</v>
      </c>
      <c r="L32" s="22">
        <f t="shared" si="1"/>
        <v>-0.96236466081798078</v>
      </c>
      <c r="M32" s="22">
        <f t="shared" si="1"/>
        <v>0.50640019034951589</v>
      </c>
      <c r="N32" s="22">
        <f t="shared" si="1"/>
        <v>0.62163597627055367</v>
      </c>
      <c r="O32" s="22">
        <f t="shared" si="1"/>
        <v>-0.33491198334957062</v>
      </c>
      <c r="P32" s="22">
        <f t="shared" si="1"/>
        <v>0.3010903436991792</v>
      </c>
      <c r="Q32" s="22">
        <f t="shared" si="1"/>
        <v>-0.80125816965763152</v>
      </c>
      <c r="R32" s="22">
        <f t="shared" si="1"/>
        <v>-0.50262893223484051</v>
      </c>
      <c r="S32" s="22">
        <f t="shared" si="1"/>
        <v>-0.90616166202686532</v>
      </c>
      <c r="T32" s="22">
        <f t="shared" si="1"/>
        <v>-0.39419205907121402</v>
      </c>
      <c r="U32" s="22">
        <f t="shared" si="1"/>
        <v>-0.45599882076750209</v>
      </c>
      <c r="V32" s="22">
        <f t="shared" si="1"/>
        <v>-0.94351440751844873</v>
      </c>
      <c r="W32" s="22">
        <f t="shared" si="1"/>
        <v>-1.2889355571032111</v>
      </c>
      <c r="X32" s="22">
        <f t="shared" si="1"/>
        <v>-1.8654122259907782</v>
      </c>
      <c r="Y32" s="22">
        <f t="shared" si="1"/>
        <v>-0.93805641265815298</v>
      </c>
      <c r="Z32" s="22">
        <f t="shared" si="1"/>
        <v>-1.2244813544654329</v>
      </c>
      <c r="AA32" s="22">
        <f t="shared" si="1"/>
        <v>0.60100291076830281</v>
      </c>
      <c r="AB32" s="22">
        <f t="shared" si="1"/>
        <v>-1.99927417641665</v>
      </c>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c r="IP32" s="43"/>
      <c r="IQ32" s="43"/>
      <c r="IR32" s="43"/>
      <c r="IS32" s="43"/>
      <c r="IT32" s="43"/>
      <c r="IU32" s="43"/>
    </row>
    <row r="33" spans="1:256" s="14" customFormat="1" ht="12.6" customHeight="1" x14ac:dyDescent="0.25">
      <c r="A33" s="12"/>
      <c r="B33" s="22"/>
      <c r="C33" s="13"/>
      <c r="D33" s="13"/>
      <c r="E33" s="13"/>
      <c r="F33" s="13"/>
      <c r="G33" s="13"/>
      <c r="H33" s="13"/>
      <c r="I33" s="13"/>
      <c r="J33" s="13"/>
      <c r="K33" s="13"/>
      <c r="L33" s="13"/>
      <c r="M33" s="13"/>
      <c r="N33" s="13"/>
      <c r="O33" s="13"/>
      <c r="P33" s="13"/>
      <c r="Q33" s="13"/>
      <c r="R33" s="13"/>
      <c r="S33" s="13"/>
      <c r="T33" s="13"/>
      <c r="U33" s="13"/>
      <c r="V33" s="29"/>
      <c r="W33" s="29"/>
      <c r="X33" s="29"/>
      <c r="Y33" s="29"/>
      <c r="Z33" s="29"/>
      <c r="AA33" s="29"/>
      <c r="AB33" s="13"/>
    </row>
    <row r="34" spans="1:256" s="14" customFormat="1" ht="12.6" customHeight="1" x14ac:dyDescent="0.25">
      <c r="A34" s="52" t="s">
        <v>17</v>
      </c>
      <c r="B34" s="21"/>
      <c r="C34" s="11"/>
      <c r="D34" s="11"/>
      <c r="E34" s="11"/>
      <c r="F34" s="11"/>
      <c r="G34" s="11"/>
      <c r="H34" s="11"/>
      <c r="I34" s="11"/>
      <c r="J34" s="11"/>
      <c r="K34" s="11"/>
      <c r="L34" s="11"/>
      <c r="M34" s="11"/>
      <c r="N34" s="11"/>
      <c r="O34" s="11"/>
      <c r="P34" s="11"/>
      <c r="Q34" s="11"/>
      <c r="R34" s="11"/>
      <c r="S34" s="11"/>
      <c r="T34" s="11"/>
      <c r="U34" s="11"/>
      <c r="V34" s="31"/>
      <c r="W34" s="31"/>
      <c r="X34" s="31"/>
      <c r="Y34" s="31"/>
      <c r="Z34" s="31"/>
      <c r="AA34" s="31"/>
      <c r="AB34" s="40"/>
    </row>
    <row r="35" spans="1:256" s="14" customFormat="1" ht="12.6" customHeight="1" x14ac:dyDescent="0.25">
      <c r="A35" s="12">
        <v>2009</v>
      </c>
      <c r="B35" s="22">
        <v>6.1372219891000004</v>
      </c>
      <c r="C35" s="13">
        <v>6.3763996677000003</v>
      </c>
      <c r="D35" s="13">
        <v>8.8723912848000008</v>
      </c>
      <c r="E35" s="13">
        <v>7.1350700490000003</v>
      </c>
      <c r="F35" s="13">
        <v>5.7163983845999997</v>
      </c>
      <c r="G35" s="13">
        <v>2.7832089007</v>
      </c>
      <c r="H35" s="13">
        <v>4.4729733654999997</v>
      </c>
      <c r="I35" s="13">
        <v>4.9586371111999998</v>
      </c>
      <c r="J35" s="13">
        <v>6.4894448787999996</v>
      </c>
      <c r="K35" s="13">
        <v>9.4578924482000009</v>
      </c>
      <c r="L35" s="13">
        <v>3.1094411571</v>
      </c>
      <c r="M35" s="13">
        <v>6.5798356034000003</v>
      </c>
      <c r="N35" s="13">
        <v>12.6371389389</v>
      </c>
      <c r="O35" s="13">
        <v>5.7814124639999998</v>
      </c>
      <c r="P35" s="13">
        <v>3.6386332549999998</v>
      </c>
      <c r="Q35" s="13">
        <v>2.5445772232000001</v>
      </c>
      <c r="R35" s="13">
        <v>7.7818509229000004</v>
      </c>
      <c r="S35" s="13">
        <v>6.2761062247000003</v>
      </c>
      <c r="T35" s="13">
        <v>3.8590982835999998</v>
      </c>
      <c r="U35" s="13">
        <v>10.7178110717</v>
      </c>
      <c r="V35" s="29">
        <v>6.4637258023999999</v>
      </c>
      <c r="W35" s="30">
        <v>2.2510338527</v>
      </c>
      <c r="X35" s="30">
        <v>1.5939091457000001</v>
      </c>
      <c r="Y35" s="30">
        <v>2.8558143522999999</v>
      </c>
      <c r="Z35" s="30">
        <v>2.9486789450000002</v>
      </c>
      <c r="AA35" s="30">
        <v>7.3973450256</v>
      </c>
      <c r="AB35" s="34">
        <v>3.2654464209</v>
      </c>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4" customFormat="1" ht="12.6" customHeight="1" x14ac:dyDescent="0.25">
      <c r="A36" s="12">
        <v>2010</v>
      </c>
      <c r="B36" s="22">
        <v>5.3883952412999996</v>
      </c>
      <c r="C36" s="13">
        <v>4.8605154899</v>
      </c>
      <c r="D36" s="13">
        <v>7.9467479611999998</v>
      </c>
      <c r="E36" s="13">
        <v>6.4322561963</v>
      </c>
      <c r="F36" s="13">
        <v>4.7544927126000003</v>
      </c>
      <c r="G36" s="13">
        <v>2.7162268637000002</v>
      </c>
      <c r="H36" s="13">
        <v>5.2808860470000001</v>
      </c>
      <c r="I36" s="13">
        <v>4.6330342697000004</v>
      </c>
      <c r="J36" s="13">
        <v>5.8473453052000002</v>
      </c>
      <c r="K36" s="13">
        <v>6.9528361438999999</v>
      </c>
      <c r="L36" s="13">
        <v>2.7017231721999999</v>
      </c>
      <c r="M36" s="13">
        <v>5.2621583554000004</v>
      </c>
      <c r="N36" s="13">
        <v>12.8633620368</v>
      </c>
      <c r="O36" s="13">
        <v>5.0913622785000001</v>
      </c>
      <c r="P36" s="13">
        <v>3.3969097374000001</v>
      </c>
      <c r="Q36" s="13">
        <v>2.0172313029</v>
      </c>
      <c r="R36" s="13">
        <v>5.8669727696000002</v>
      </c>
      <c r="S36" s="13">
        <v>5.4100059829999996</v>
      </c>
      <c r="T36" s="13">
        <v>3.8256863041</v>
      </c>
      <c r="U36" s="13">
        <v>8.9110725952000003</v>
      </c>
      <c r="V36" s="29">
        <v>5.5023385960000004</v>
      </c>
      <c r="W36" s="30">
        <v>2.1327296556999999</v>
      </c>
      <c r="X36" s="30">
        <v>2.6570647417000002</v>
      </c>
      <c r="Y36" s="30">
        <v>2.9408702893999998</v>
      </c>
      <c r="Z36" s="30">
        <v>2.9071291662999998</v>
      </c>
      <c r="AA36" s="30">
        <v>6.0689356970999997</v>
      </c>
      <c r="AB36" s="34">
        <v>3.6073801579999998</v>
      </c>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4" customFormat="1" ht="12.6" customHeight="1" x14ac:dyDescent="0.25">
      <c r="A37" s="12">
        <v>2011</v>
      </c>
      <c r="B37" s="22">
        <v>5.5828782585000001</v>
      </c>
      <c r="C37" s="13">
        <v>5.4556657062999996</v>
      </c>
      <c r="D37" s="13">
        <v>8.3965944140000008</v>
      </c>
      <c r="E37" s="13">
        <v>6.4193215221999997</v>
      </c>
      <c r="F37" s="13">
        <v>5.1945118852999999</v>
      </c>
      <c r="G37" s="13">
        <v>2.5284536222999998</v>
      </c>
      <c r="H37" s="13">
        <v>6.0418715751000001</v>
      </c>
      <c r="I37" s="13">
        <v>4.8995709828000003</v>
      </c>
      <c r="J37" s="13">
        <v>5.1802735183999999</v>
      </c>
      <c r="K37" s="13">
        <v>7.3648379824000001</v>
      </c>
      <c r="L37" s="13">
        <v>2.3591257231</v>
      </c>
      <c r="M37" s="13">
        <v>6.0442487582000002</v>
      </c>
      <c r="N37" s="13">
        <v>11.2354690457</v>
      </c>
      <c r="O37" s="13">
        <v>4.7448287925999999</v>
      </c>
      <c r="P37" s="13">
        <v>2.7633715752999999</v>
      </c>
      <c r="Q37" s="13">
        <v>2.2445630646999999</v>
      </c>
      <c r="R37" s="13">
        <v>4.5894951554999999</v>
      </c>
      <c r="S37" s="13">
        <v>4.8986546447999997</v>
      </c>
      <c r="T37" s="13">
        <v>3.4160345963999998</v>
      </c>
      <c r="U37" s="13">
        <v>10.0888683917</v>
      </c>
      <c r="V37" s="29">
        <v>5.0393650077999999</v>
      </c>
      <c r="W37" s="30">
        <v>2.3220765057000001</v>
      </c>
      <c r="X37" s="30">
        <v>3.0633088501999999</v>
      </c>
      <c r="Y37" s="30">
        <v>2.4785406352999999</v>
      </c>
      <c r="Z37" s="30">
        <v>3.0973065636000001</v>
      </c>
      <c r="AA37" s="30">
        <v>6.1872562621</v>
      </c>
      <c r="AB37" s="34">
        <v>4.0695681973999998</v>
      </c>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4" customFormat="1" ht="12.6" customHeight="1" x14ac:dyDescent="0.25">
      <c r="A38" s="12">
        <v>2012</v>
      </c>
      <c r="B38" s="22">
        <v>4.9885211967999998</v>
      </c>
      <c r="C38" s="13">
        <v>4.7127397666000004</v>
      </c>
      <c r="D38" s="13">
        <v>6.9418077936999998</v>
      </c>
      <c r="E38" s="13">
        <v>5.7361126382999998</v>
      </c>
      <c r="F38" s="13">
        <v>4.9742807077000002</v>
      </c>
      <c r="G38" s="13">
        <v>1.8728364343999999</v>
      </c>
      <c r="H38" s="13">
        <v>4.7094886443000004</v>
      </c>
      <c r="I38" s="13">
        <v>3.7278206773</v>
      </c>
      <c r="J38" s="13">
        <v>3.5953795548</v>
      </c>
      <c r="K38" s="13">
        <v>6.6722268557</v>
      </c>
      <c r="L38" s="13">
        <v>2.0936670086000002</v>
      </c>
      <c r="M38" s="13">
        <v>5.8329117865000004</v>
      </c>
      <c r="N38" s="13">
        <v>17.2398056428</v>
      </c>
      <c r="O38" s="13">
        <v>4.3470366065999997</v>
      </c>
      <c r="P38" s="13">
        <v>1.9315780603999999</v>
      </c>
      <c r="Q38" s="13">
        <v>2.0257723257000002</v>
      </c>
      <c r="R38" s="13">
        <v>3.7476973892999998</v>
      </c>
      <c r="S38" s="13">
        <v>3.6509947098</v>
      </c>
      <c r="T38" s="13">
        <v>3.1697933688000002</v>
      </c>
      <c r="U38" s="13">
        <v>8.1950774545999998</v>
      </c>
      <c r="V38" s="29">
        <v>4.2702988019000001</v>
      </c>
      <c r="W38" s="30">
        <v>2.2347993578000001</v>
      </c>
      <c r="X38" s="30">
        <v>2.7729411635000001</v>
      </c>
      <c r="Y38" s="30">
        <v>2.4351622284999999</v>
      </c>
      <c r="Z38" s="30">
        <v>2.7427634352000001</v>
      </c>
      <c r="AA38" s="30">
        <v>5.9930428589</v>
      </c>
      <c r="AB38" s="34">
        <v>4.1677298630999999</v>
      </c>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4" customFormat="1" ht="12.6" customHeight="1" x14ac:dyDescent="0.25">
      <c r="A39" s="12">
        <v>2013</v>
      </c>
      <c r="B39" s="22">
        <v>4.6639781268</v>
      </c>
      <c r="C39" s="13">
        <v>4.2326464688999996</v>
      </c>
      <c r="D39" s="13">
        <v>6.874756326</v>
      </c>
      <c r="E39" s="13">
        <v>5.6464688848</v>
      </c>
      <c r="F39" s="13">
        <v>3.4740705460000001</v>
      </c>
      <c r="G39" s="13">
        <v>2.4427684708999999</v>
      </c>
      <c r="H39" s="13">
        <v>4.9010106603999999</v>
      </c>
      <c r="I39" s="13">
        <v>2.5731050404000002</v>
      </c>
      <c r="J39" s="13">
        <v>2.8194772537000001</v>
      </c>
      <c r="K39" s="13">
        <v>6.2449067123999997</v>
      </c>
      <c r="L39" s="13">
        <v>2.6287341924000001</v>
      </c>
      <c r="M39" s="13">
        <v>5.9664536433000004</v>
      </c>
      <c r="N39" s="13">
        <v>13.680138722200001</v>
      </c>
      <c r="O39" s="13">
        <v>5.0156036985999997</v>
      </c>
      <c r="P39" s="13">
        <v>1.5008658842</v>
      </c>
      <c r="Q39" s="13">
        <v>1.1789363373999999</v>
      </c>
      <c r="R39" s="13">
        <v>3.4357701851</v>
      </c>
      <c r="S39" s="13">
        <v>3.3876729766000002</v>
      </c>
      <c r="T39" s="13">
        <v>3.0940594058999999</v>
      </c>
      <c r="U39" s="13">
        <v>6.5100264608999998</v>
      </c>
      <c r="V39" s="29">
        <v>3.5439263424999998</v>
      </c>
      <c r="W39" s="30">
        <v>2.6606020160999999</v>
      </c>
      <c r="X39" s="30">
        <v>2.5505340734000002</v>
      </c>
      <c r="Y39" s="30">
        <v>2.4088371687999999</v>
      </c>
      <c r="Z39" s="30">
        <v>2.6925765092999998</v>
      </c>
      <c r="AA39" s="30">
        <v>6.2189457591000004</v>
      </c>
      <c r="AB39" s="34">
        <v>3.7777339235</v>
      </c>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4" customFormat="1" ht="12.6" customHeight="1" x14ac:dyDescent="0.25">
      <c r="A40" s="12">
        <v>2014</v>
      </c>
      <c r="B40" s="22">
        <v>5.0224635490000002</v>
      </c>
      <c r="C40" s="13">
        <v>5.2885296639000003</v>
      </c>
      <c r="D40" s="13">
        <v>6.7373694298000002</v>
      </c>
      <c r="E40" s="13">
        <v>6.7068187698999999</v>
      </c>
      <c r="F40" s="13">
        <v>2.9834100098</v>
      </c>
      <c r="G40" s="13">
        <v>2.3976855398999999</v>
      </c>
      <c r="H40" s="13">
        <v>4.8757772482000004</v>
      </c>
      <c r="I40" s="13">
        <v>2.1008403361000001</v>
      </c>
      <c r="J40" s="13">
        <v>3.2328947036</v>
      </c>
      <c r="K40" s="13">
        <v>7.1792614165000002</v>
      </c>
      <c r="L40" s="13">
        <v>3.1247690022999999</v>
      </c>
      <c r="M40" s="13">
        <v>5.5806943928999999</v>
      </c>
      <c r="N40" s="13">
        <v>12.0051760108</v>
      </c>
      <c r="O40" s="13">
        <v>5.8782154341000004</v>
      </c>
      <c r="P40" s="13">
        <v>2.1197466457999998</v>
      </c>
      <c r="Q40" s="13">
        <v>1.2478813954000001</v>
      </c>
      <c r="R40" s="13">
        <v>4.2464190645000004</v>
      </c>
      <c r="S40" s="13">
        <v>3.7339917307000001</v>
      </c>
      <c r="T40" s="13">
        <v>3.2468365143</v>
      </c>
      <c r="U40" s="13">
        <v>6.4193022210999997</v>
      </c>
      <c r="V40" s="29">
        <v>4.0303060573999998</v>
      </c>
      <c r="W40" s="30">
        <v>2.5884532477</v>
      </c>
      <c r="X40" s="30">
        <v>3.0198579346000001</v>
      </c>
      <c r="Y40" s="30">
        <v>2.3821828624000001</v>
      </c>
      <c r="Z40" s="30">
        <v>3.0158388227000001</v>
      </c>
      <c r="AA40" s="30">
        <v>6.9253759321999997</v>
      </c>
      <c r="AB40" s="34">
        <v>4.7394686219000004</v>
      </c>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4" customFormat="1" ht="12.6" customHeight="1" x14ac:dyDescent="0.25">
      <c r="A41" s="12">
        <v>2015</v>
      </c>
      <c r="B41" s="22">
        <v>4.6518030714039629</v>
      </c>
      <c r="C41" s="13">
        <v>4.7540228740681743</v>
      </c>
      <c r="D41" s="13">
        <v>6.6751335918321253</v>
      </c>
      <c r="E41" s="13">
        <v>5.6917821410832126</v>
      </c>
      <c r="F41" s="13">
        <v>2.3328149300155521</v>
      </c>
      <c r="G41" s="13">
        <v>2.5137635098423008</v>
      </c>
      <c r="H41" s="13">
        <v>2.3890970299180103</v>
      </c>
      <c r="I41" s="13">
        <v>1.5922053231939164</v>
      </c>
      <c r="J41" s="13">
        <v>2.6888475649595418</v>
      </c>
      <c r="K41" s="13">
        <v>6.1038063436284755</v>
      </c>
      <c r="L41" s="13">
        <v>2.8248680684428944</v>
      </c>
      <c r="M41" s="13">
        <v>5.1115012570197829</v>
      </c>
      <c r="N41" s="13">
        <v>13.086367929478435</v>
      </c>
      <c r="O41" s="13">
        <v>5.492337389486706</v>
      </c>
      <c r="P41" s="13">
        <v>2.1657831446667588</v>
      </c>
      <c r="Q41" s="13">
        <v>1.3502515537141166</v>
      </c>
      <c r="R41" s="13">
        <v>4.4152895168411757</v>
      </c>
      <c r="S41" s="13">
        <v>3.2209009648584983</v>
      </c>
      <c r="T41" s="13">
        <v>2.2053643445677586</v>
      </c>
      <c r="U41" s="13">
        <v>5.2272124994382256</v>
      </c>
      <c r="V41" s="29">
        <v>3.4390842253339553</v>
      </c>
      <c r="W41" s="30">
        <v>2.4745763679383952</v>
      </c>
      <c r="X41" s="30">
        <v>3.3410117066738811</v>
      </c>
      <c r="Y41" s="30">
        <v>2.0556843288733222</v>
      </c>
      <c r="Z41" s="30">
        <v>4.2745887541096392</v>
      </c>
      <c r="AA41" s="30">
        <v>6.3428888632864462</v>
      </c>
      <c r="AB41" s="34">
        <v>3.4525618008562353</v>
      </c>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4" customFormat="1" ht="12.6" customHeight="1" x14ac:dyDescent="0.25">
      <c r="A42" s="12">
        <v>2016</v>
      </c>
      <c r="B42" s="22">
        <v>4.3074885620801222</v>
      </c>
      <c r="C42" s="13">
        <v>4.191829920950557</v>
      </c>
      <c r="D42" s="13">
        <v>5.6266296341069086</v>
      </c>
      <c r="E42" s="13">
        <v>4.4763543166099078</v>
      </c>
      <c r="F42" s="13">
        <v>1.4733272176354488</v>
      </c>
      <c r="G42" s="13">
        <v>1.4471780028943559</v>
      </c>
      <c r="H42" s="13">
        <v>2.8320207142086526</v>
      </c>
      <c r="I42" s="13">
        <v>2.0037718057520038</v>
      </c>
      <c r="J42" s="13">
        <v>3.1727790546617367</v>
      </c>
      <c r="K42" s="13">
        <v>5.8624134147739371</v>
      </c>
      <c r="L42" s="13">
        <v>2.3124884131645964</v>
      </c>
      <c r="M42" s="13">
        <v>4.864536179987839</v>
      </c>
      <c r="N42" s="13">
        <v>13.929943644202547</v>
      </c>
      <c r="O42" s="13">
        <v>6.4011354689281896</v>
      </c>
      <c r="P42" s="13">
        <v>2.0416854551831256</v>
      </c>
      <c r="Q42" s="13">
        <v>1.0267128687457603</v>
      </c>
      <c r="R42" s="13">
        <v>4.7577313133842498</v>
      </c>
      <c r="S42" s="13">
        <v>3.2340476691412943</v>
      </c>
      <c r="T42" s="13">
        <v>2.9652611769492903</v>
      </c>
      <c r="U42" s="13">
        <v>5.0544995601789884</v>
      </c>
      <c r="V42" s="29">
        <v>3.5336481832561164</v>
      </c>
      <c r="W42" s="30">
        <v>2.9010132236195325</v>
      </c>
      <c r="X42" s="30">
        <v>2.5096747249507696</v>
      </c>
      <c r="Y42" s="30">
        <v>2.2550164434488345</v>
      </c>
      <c r="Z42" s="30">
        <v>3.7393252370765886</v>
      </c>
      <c r="AA42" s="30">
        <v>6.3312813572748876</v>
      </c>
      <c r="AB42" s="34">
        <v>2.967766755516474</v>
      </c>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4" customFormat="1" ht="12.6" customHeight="1" x14ac:dyDescent="0.25">
      <c r="A43" s="12">
        <v>2017</v>
      </c>
      <c r="B43" s="22">
        <v>4.1599610430486189</v>
      </c>
      <c r="C43" s="13">
        <v>4.3831558318755297</v>
      </c>
      <c r="D43" s="13">
        <v>5.5274506996014665</v>
      </c>
      <c r="E43" s="13">
        <v>4.2340423949607953</v>
      </c>
      <c r="F43" s="13">
        <v>1.3833171946327292</v>
      </c>
      <c r="G43" s="13">
        <v>1.2703463939485318</v>
      </c>
      <c r="H43" s="13">
        <v>1.7657445556209534</v>
      </c>
      <c r="I43" s="13">
        <v>1.7388852335745841</v>
      </c>
      <c r="J43" s="13">
        <v>2.4908461404339053</v>
      </c>
      <c r="K43" s="13">
        <v>4.8407396650208154</v>
      </c>
      <c r="L43" s="13">
        <v>2.8982347698404047</v>
      </c>
      <c r="M43" s="13">
        <v>4.8804747607082808</v>
      </c>
      <c r="N43" s="13">
        <v>13.145491272595432</v>
      </c>
      <c r="O43" s="13">
        <v>5.3251827577514499</v>
      </c>
      <c r="P43" s="13">
        <v>1.572385444910795</v>
      </c>
      <c r="Q43" s="13">
        <v>0.78247261345852892</v>
      </c>
      <c r="R43" s="13">
        <v>3.3118790226832471</v>
      </c>
      <c r="S43" s="13">
        <v>3.0603798213916171</v>
      </c>
      <c r="T43" s="13">
        <v>2.6170589724120474</v>
      </c>
      <c r="U43" s="13">
        <v>4.6679387817237457</v>
      </c>
      <c r="V43" s="29">
        <v>3.0364708967932357</v>
      </c>
      <c r="W43" s="30">
        <v>2.3082892416225751</v>
      </c>
      <c r="X43" s="30">
        <v>2.5470743684555224</v>
      </c>
      <c r="Y43" s="30">
        <v>2.3085359813194328</v>
      </c>
      <c r="Z43" s="30">
        <v>3.8136945796255746</v>
      </c>
      <c r="AA43" s="30">
        <v>6.2856979433081932</v>
      </c>
      <c r="AB43" s="34">
        <v>2.7351549465277207</v>
      </c>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4" customFormat="1" ht="12.6" customHeight="1" x14ac:dyDescent="0.25">
      <c r="A44" s="12"/>
      <c r="B44" s="22"/>
      <c r="C44" s="13"/>
      <c r="D44" s="13"/>
      <c r="E44" s="13"/>
      <c r="F44" s="13"/>
      <c r="G44" s="13"/>
      <c r="H44" s="13"/>
      <c r="I44" s="13"/>
      <c r="J44" s="13"/>
      <c r="K44" s="13"/>
      <c r="L44" s="13"/>
      <c r="M44" s="13"/>
      <c r="N44" s="13"/>
      <c r="O44" s="13"/>
      <c r="P44" s="13"/>
      <c r="Q44" s="13"/>
      <c r="R44" s="13"/>
      <c r="S44" s="13"/>
      <c r="T44" s="13"/>
      <c r="U44" s="13"/>
      <c r="V44" s="29"/>
      <c r="W44" s="30"/>
      <c r="X44" s="30"/>
      <c r="Y44" s="30"/>
      <c r="Z44" s="30"/>
      <c r="AA44" s="30"/>
      <c r="AB44" s="3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44" customFormat="1" ht="12.6" customHeight="1" x14ac:dyDescent="0.25">
      <c r="A45" s="42" t="s">
        <v>61</v>
      </c>
      <c r="B45" s="22">
        <f>B43-B42</f>
        <v>-0.1475275190315033</v>
      </c>
      <c r="C45" s="22">
        <f t="shared" ref="C45:AB45" si="2">C43-C42</f>
        <v>0.19132591092497275</v>
      </c>
      <c r="D45" s="22">
        <f t="shared" si="2"/>
        <v>-9.9178934505442129E-2</v>
      </c>
      <c r="E45" s="22">
        <f t="shared" si="2"/>
        <v>-0.24231192164911253</v>
      </c>
      <c r="F45" s="22">
        <f t="shared" si="2"/>
        <v>-9.0010023002719652E-2</v>
      </c>
      <c r="G45" s="22">
        <f t="shared" si="2"/>
        <v>-0.17683160894582417</v>
      </c>
      <c r="H45" s="22">
        <f t="shared" si="2"/>
        <v>-1.0662761585876992</v>
      </c>
      <c r="I45" s="22">
        <f t="shared" si="2"/>
        <v>-0.26488657217741962</v>
      </c>
      <c r="J45" s="22">
        <f t="shared" si="2"/>
        <v>-0.68193291422783142</v>
      </c>
      <c r="K45" s="22">
        <f t="shared" si="2"/>
        <v>-1.0216737497531216</v>
      </c>
      <c r="L45" s="22">
        <f t="shared" si="2"/>
        <v>0.58574635667580832</v>
      </c>
      <c r="M45" s="22">
        <f t="shared" si="2"/>
        <v>1.5938580720441742E-2</v>
      </c>
      <c r="N45" s="22">
        <f t="shared" si="2"/>
        <v>-0.78445237160711478</v>
      </c>
      <c r="O45" s="22">
        <f t="shared" si="2"/>
        <v>-1.0759527111767397</v>
      </c>
      <c r="P45" s="22">
        <f t="shared" si="2"/>
        <v>-0.46930001027233059</v>
      </c>
      <c r="Q45" s="22">
        <f t="shared" si="2"/>
        <v>-0.24424025528723137</v>
      </c>
      <c r="R45" s="22">
        <f t="shared" si="2"/>
        <v>-1.4458522907010027</v>
      </c>
      <c r="S45" s="22">
        <f t="shared" si="2"/>
        <v>-0.17366784774967714</v>
      </c>
      <c r="T45" s="22">
        <f t="shared" si="2"/>
        <v>-0.34820220453724282</v>
      </c>
      <c r="U45" s="22">
        <f t="shared" si="2"/>
        <v>-0.38656077845524273</v>
      </c>
      <c r="V45" s="22">
        <f t="shared" si="2"/>
        <v>-0.49717728646288073</v>
      </c>
      <c r="W45" s="22">
        <f t="shared" si="2"/>
        <v>-0.59272398199695742</v>
      </c>
      <c r="X45" s="22">
        <f t="shared" si="2"/>
        <v>3.7399643504752778E-2</v>
      </c>
      <c r="Y45" s="22">
        <f t="shared" si="2"/>
        <v>5.3519537870598377E-2</v>
      </c>
      <c r="Z45" s="22">
        <f t="shared" si="2"/>
        <v>7.4369342548985973E-2</v>
      </c>
      <c r="AA45" s="22">
        <f t="shared" si="2"/>
        <v>-4.5583413966694408E-2</v>
      </c>
      <c r="AB45" s="22">
        <f t="shared" si="2"/>
        <v>-0.23261180898875322</v>
      </c>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c r="HD45" s="43"/>
      <c r="HE45" s="43"/>
      <c r="HF45" s="43"/>
      <c r="HG45" s="43"/>
      <c r="HH45" s="43"/>
      <c r="HI45" s="43"/>
      <c r="HJ45" s="43"/>
      <c r="HK45" s="43"/>
      <c r="HL45" s="43"/>
      <c r="HM45" s="43"/>
      <c r="HN45" s="43"/>
      <c r="HO45" s="43"/>
      <c r="HP45" s="43"/>
      <c r="HQ45" s="43"/>
      <c r="HR45" s="43"/>
      <c r="HS45" s="43"/>
      <c r="HT45" s="43"/>
      <c r="HU45" s="43"/>
      <c r="HV45" s="43"/>
      <c r="HW45" s="43"/>
      <c r="HX45" s="43"/>
      <c r="HY45" s="43"/>
      <c r="HZ45" s="43"/>
      <c r="IA45" s="43"/>
      <c r="IB45" s="43"/>
      <c r="IC45" s="43"/>
      <c r="ID45" s="43"/>
      <c r="IE45" s="43"/>
      <c r="IF45" s="43"/>
      <c r="IG45" s="43"/>
      <c r="IH45" s="43"/>
      <c r="II45" s="43"/>
      <c r="IJ45" s="43"/>
      <c r="IK45" s="43"/>
      <c r="IL45" s="43"/>
      <c r="IM45" s="43"/>
      <c r="IN45" s="43"/>
      <c r="IO45" s="43"/>
      <c r="IP45" s="43"/>
      <c r="IQ45" s="43"/>
      <c r="IR45" s="43"/>
      <c r="IS45" s="43"/>
      <c r="IT45" s="43"/>
      <c r="IU45" s="43"/>
    </row>
    <row r="46" spans="1:256" s="14" customFormat="1" ht="12.6" customHeight="1" x14ac:dyDescent="0.25">
      <c r="A46" s="12"/>
      <c r="B46" s="22"/>
      <c r="C46" s="13"/>
      <c r="D46" s="13"/>
      <c r="E46" s="13"/>
      <c r="F46" s="13"/>
      <c r="G46" s="13"/>
      <c r="H46" s="13"/>
      <c r="I46" s="13"/>
      <c r="J46" s="13"/>
      <c r="K46" s="13"/>
      <c r="L46" s="13"/>
      <c r="M46" s="13"/>
      <c r="N46" s="13"/>
      <c r="O46" s="13"/>
      <c r="P46" s="13"/>
      <c r="Q46" s="13"/>
      <c r="R46" s="13"/>
      <c r="S46" s="13"/>
      <c r="T46" s="13"/>
      <c r="U46" s="13"/>
      <c r="V46" s="29"/>
      <c r="W46" s="29"/>
      <c r="X46" s="29"/>
      <c r="Y46" s="29"/>
      <c r="Z46" s="29"/>
      <c r="AA46" s="29"/>
      <c r="AB46" s="13"/>
    </row>
    <row r="47" spans="1:256" s="14" customFormat="1" ht="24.95" customHeight="1" x14ac:dyDescent="0.25">
      <c r="A47" s="52" t="s">
        <v>18</v>
      </c>
      <c r="B47" s="21"/>
      <c r="C47" s="11"/>
      <c r="D47" s="11"/>
      <c r="E47" s="11"/>
      <c r="F47" s="11"/>
      <c r="G47" s="11"/>
      <c r="H47" s="11"/>
      <c r="I47" s="11"/>
      <c r="J47" s="11"/>
      <c r="K47" s="11"/>
      <c r="L47" s="11"/>
      <c r="M47" s="11"/>
      <c r="N47" s="11"/>
      <c r="O47" s="11"/>
      <c r="P47" s="11"/>
      <c r="Q47" s="11"/>
      <c r="R47" s="11"/>
      <c r="S47" s="11"/>
      <c r="T47" s="11"/>
      <c r="U47" s="11"/>
      <c r="V47" s="31"/>
      <c r="W47" s="31"/>
      <c r="X47" s="31"/>
      <c r="Y47" s="31"/>
      <c r="Z47" s="31"/>
      <c r="AA47" s="31"/>
      <c r="AB47" s="40"/>
    </row>
    <row r="48" spans="1:256" s="14" customFormat="1" ht="12.6" customHeight="1" x14ac:dyDescent="0.25">
      <c r="A48" s="12">
        <v>2009</v>
      </c>
      <c r="B48" s="22">
        <v>1.2367148905000001</v>
      </c>
      <c r="C48" s="13">
        <v>0.64679412960000005</v>
      </c>
      <c r="D48" s="13">
        <v>1.3122885714000001</v>
      </c>
      <c r="E48" s="13">
        <v>1.0142592924</v>
      </c>
      <c r="F48" s="13" t="s">
        <v>46</v>
      </c>
      <c r="G48" s="13">
        <v>0.66101211390000003</v>
      </c>
      <c r="H48" s="13">
        <v>1.0746754190000001</v>
      </c>
      <c r="I48" s="13">
        <v>0.31912021010000002</v>
      </c>
      <c r="J48" s="13">
        <v>0.26062027630000001</v>
      </c>
      <c r="K48" s="13">
        <v>0.51637918540000005</v>
      </c>
      <c r="L48" s="13">
        <v>0.8564927738</v>
      </c>
      <c r="M48" s="13">
        <v>1.1952507644000001</v>
      </c>
      <c r="N48" s="13">
        <v>1.8481614811</v>
      </c>
      <c r="O48" s="13">
        <v>1.0508307093</v>
      </c>
      <c r="P48" s="13">
        <v>0.90301847199999996</v>
      </c>
      <c r="Q48" s="13">
        <v>0.98013344889999998</v>
      </c>
      <c r="R48" s="13">
        <v>0.96469226320000001</v>
      </c>
      <c r="S48" s="13">
        <v>0.99543247189999995</v>
      </c>
      <c r="T48" s="13">
        <v>0.32027890520000002</v>
      </c>
      <c r="U48" s="13">
        <v>1.2389458311999999</v>
      </c>
      <c r="V48" s="29">
        <v>1.0586780585</v>
      </c>
      <c r="W48" s="30">
        <v>1.2292027313</v>
      </c>
      <c r="X48" s="30">
        <v>1.5488670459</v>
      </c>
      <c r="Y48" s="30">
        <v>1.0222892023000001</v>
      </c>
      <c r="Z48" s="30">
        <v>1.0355479627999999</v>
      </c>
      <c r="AA48" s="30">
        <v>4.3846081425000003</v>
      </c>
      <c r="AB48" s="34">
        <v>0.93093867259999996</v>
      </c>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14" customFormat="1" ht="12.6" customHeight="1" x14ac:dyDescent="0.25">
      <c r="A49" s="12">
        <v>2010</v>
      </c>
      <c r="B49" s="22">
        <v>1.0606480562</v>
      </c>
      <c r="C49" s="13">
        <v>0.54022172769999999</v>
      </c>
      <c r="D49" s="13">
        <v>1.062372015</v>
      </c>
      <c r="E49" s="13">
        <v>0.7775549383</v>
      </c>
      <c r="F49" s="13">
        <v>0.50940993349999997</v>
      </c>
      <c r="G49" s="13">
        <v>0.52527542400000005</v>
      </c>
      <c r="H49" s="13">
        <v>0.7421785796</v>
      </c>
      <c r="I49" s="13">
        <v>0.36770113250000003</v>
      </c>
      <c r="J49" s="13">
        <v>0.3118584163</v>
      </c>
      <c r="K49" s="13">
        <v>0.60420236270000005</v>
      </c>
      <c r="L49" s="13">
        <v>0.62234815619999995</v>
      </c>
      <c r="M49" s="13">
        <v>1.3570829443000001</v>
      </c>
      <c r="N49" s="13">
        <v>1.6072550001000001</v>
      </c>
      <c r="O49" s="13">
        <v>0.80640727229999998</v>
      </c>
      <c r="P49" s="13">
        <v>0.71374757129999999</v>
      </c>
      <c r="Q49" s="13">
        <v>0.50902098299999998</v>
      </c>
      <c r="R49" s="13" t="s">
        <v>46</v>
      </c>
      <c r="S49" s="13">
        <v>0.83003985879999997</v>
      </c>
      <c r="T49" s="13">
        <v>0.28145376080000001</v>
      </c>
      <c r="U49" s="13">
        <v>1.0632624492</v>
      </c>
      <c r="V49" s="29">
        <v>0.91092910680000005</v>
      </c>
      <c r="W49" s="30">
        <v>0.92040986540000003</v>
      </c>
      <c r="X49" s="30">
        <v>1.4012310306</v>
      </c>
      <c r="Y49" s="30">
        <v>1.0149906309000001</v>
      </c>
      <c r="Z49" s="30">
        <v>1.1360524798</v>
      </c>
      <c r="AA49" s="30">
        <v>3.6863655216</v>
      </c>
      <c r="AB49" s="34">
        <v>1.2547409245000001</v>
      </c>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14" customFormat="1" ht="12.6" customHeight="1" x14ac:dyDescent="0.25">
      <c r="A50" s="12">
        <v>2011</v>
      </c>
      <c r="B50" s="22">
        <v>1.0628789802</v>
      </c>
      <c r="C50" s="13">
        <v>0.50689405040000002</v>
      </c>
      <c r="D50" s="13">
        <v>0.87568712859999998</v>
      </c>
      <c r="E50" s="13">
        <v>0.87656576890000004</v>
      </c>
      <c r="F50" s="13">
        <v>0.36700355709999999</v>
      </c>
      <c r="G50" s="13">
        <v>0.59292578200000001</v>
      </c>
      <c r="H50" s="13">
        <v>0.39342419560000003</v>
      </c>
      <c r="I50" s="13">
        <v>0.2437597504</v>
      </c>
      <c r="J50" s="13">
        <v>0.46622461669999998</v>
      </c>
      <c r="K50" s="13">
        <v>0.46859113209999997</v>
      </c>
      <c r="L50" s="13">
        <v>0.81151052270000001</v>
      </c>
      <c r="M50" s="13">
        <v>1.0889832500000001</v>
      </c>
      <c r="N50" s="13">
        <v>1.7950797513000001</v>
      </c>
      <c r="O50" s="13">
        <v>0.81267036920000002</v>
      </c>
      <c r="P50" s="13">
        <v>0.4976688145</v>
      </c>
      <c r="Q50" s="13">
        <v>0.56585623480000002</v>
      </c>
      <c r="R50" s="13" t="s">
        <v>46</v>
      </c>
      <c r="S50" s="13">
        <v>0.69950950810000001</v>
      </c>
      <c r="T50" s="13">
        <v>0.2232363034</v>
      </c>
      <c r="U50" s="13">
        <v>1.0270399335</v>
      </c>
      <c r="V50" s="29">
        <v>0.80903543659999999</v>
      </c>
      <c r="W50" s="30">
        <v>1.0546721676999999</v>
      </c>
      <c r="X50" s="30">
        <v>1.5800224596000001</v>
      </c>
      <c r="Y50" s="30">
        <v>0.93065203210000003</v>
      </c>
      <c r="Z50" s="30">
        <v>0.86585117820000002</v>
      </c>
      <c r="AA50" s="30">
        <v>4.2537386801999997</v>
      </c>
      <c r="AB50" s="34">
        <v>1.1566141192999999</v>
      </c>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14" customFormat="1" ht="12.6" customHeight="1" x14ac:dyDescent="0.25">
      <c r="A51" s="12">
        <v>2012</v>
      </c>
      <c r="B51" s="22">
        <v>1.0608873136000001</v>
      </c>
      <c r="C51" s="13">
        <v>0.54797629410000004</v>
      </c>
      <c r="D51" s="13">
        <v>0.82940289079999996</v>
      </c>
      <c r="E51" s="13">
        <v>0.66236261870000002</v>
      </c>
      <c r="F51" s="13">
        <v>0.4522073371</v>
      </c>
      <c r="G51" s="13">
        <v>0.4732799654</v>
      </c>
      <c r="H51" s="13">
        <v>0.41800195070000001</v>
      </c>
      <c r="I51" s="13">
        <v>0.1936530222</v>
      </c>
      <c r="J51" s="13">
        <v>0.33148889510000001</v>
      </c>
      <c r="K51" s="13">
        <v>0.29538504310000002</v>
      </c>
      <c r="L51" s="13">
        <v>0.79039442439999996</v>
      </c>
      <c r="M51" s="13">
        <v>1.1517957897</v>
      </c>
      <c r="N51" s="13">
        <v>1.6536468820000001</v>
      </c>
      <c r="O51" s="13">
        <v>0.66095293430000002</v>
      </c>
      <c r="P51" s="13">
        <v>0.42779916769999998</v>
      </c>
      <c r="Q51" s="13">
        <v>0.56271453490000001</v>
      </c>
      <c r="R51" s="13" t="s">
        <v>46</v>
      </c>
      <c r="S51" s="13">
        <v>0.76165876030000002</v>
      </c>
      <c r="T51" s="13">
        <v>0.413676133</v>
      </c>
      <c r="U51" s="13">
        <v>0.99951803179999998</v>
      </c>
      <c r="V51" s="29">
        <v>0.59530187759999997</v>
      </c>
      <c r="W51" s="30">
        <v>0.99423344599999997</v>
      </c>
      <c r="X51" s="30">
        <v>1.3775167231000001</v>
      </c>
      <c r="Y51" s="30">
        <v>0.98415882809999999</v>
      </c>
      <c r="Z51" s="30">
        <v>0.96429788139999995</v>
      </c>
      <c r="AA51" s="30">
        <v>4.8986611194999998</v>
      </c>
      <c r="AB51" s="34">
        <v>1.2049559128</v>
      </c>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4" customFormat="1" ht="12.6" customHeight="1" x14ac:dyDescent="0.25">
      <c r="A52" s="12">
        <v>2013</v>
      </c>
      <c r="B52" s="22">
        <v>0.81912561920000004</v>
      </c>
      <c r="C52" s="13">
        <v>0.45790958949999999</v>
      </c>
      <c r="D52" s="13">
        <v>0.77069000430000001</v>
      </c>
      <c r="E52" s="13">
        <v>0.45845183150000002</v>
      </c>
      <c r="F52" s="13">
        <v>0.36421707339999998</v>
      </c>
      <c r="G52" s="13">
        <v>0.4138023093</v>
      </c>
      <c r="H52" s="13">
        <v>0.41533988649999998</v>
      </c>
      <c r="I52" s="13">
        <v>0.24047710659999999</v>
      </c>
      <c r="J52" s="13">
        <v>0.27940765579999999</v>
      </c>
      <c r="K52" s="13">
        <v>0.28307956249999999</v>
      </c>
      <c r="L52" s="13">
        <v>0.60742291390000003</v>
      </c>
      <c r="M52" s="13">
        <v>0.70964930209999999</v>
      </c>
      <c r="N52" s="13">
        <v>1.3552087502000001</v>
      </c>
      <c r="O52" s="13">
        <v>0.71238206820000005</v>
      </c>
      <c r="P52" s="13">
        <v>0.21807453020000001</v>
      </c>
      <c r="Q52" s="13">
        <v>0.18713275200000001</v>
      </c>
      <c r="R52" s="13" t="s">
        <v>46</v>
      </c>
      <c r="S52" s="13">
        <v>0.45168973019999997</v>
      </c>
      <c r="T52" s="13">
        <v>0.30940594059999998</v>
      </c>
      <c r="U52" s="13">
        <v>0.59297988329999995</v>
      </c>
      <c r="V52" s="29">
        <v>0.55032336380000002</v>
      </c>
      <c r="W52" s="30">
        <v>0.74344654789999998</v>
      </c>
      <c r="X52" s="30">
        <v>1.0716873014999999</v>
      </c>
      <c r="Y52" s="30">
        <v>0.54703915059999997</v>
      </c>
      <c r="Z52" s="30">
        <v>1.0884883760999999</v>
      </c>
      <c r="AA52" s="30">
        <v>3.7162519622999999</v>
      </c>
      <c r="AB52" s="34">
        <v>1.2968340333999999</v>
      </c>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14" customFormat="1" ht="12.6" customHeight="1" x14ac:dyDescent="0.25">
      <c r="A53" s="12">
        <v>2014</v>
      </c>
      <c r="B53" s="22">
        <v>0.84537001739999995</v>
      </c>
      <c r="C53" s="13">
        <v>0.49735608590000002</v>
      </c>
      <c r="D53" s="13">
        <v>0.83193429220000004</v>
      </c>
      <c r="E53" s="13">
        <v>0.52773287489999998</v>
      </c>
      <c r="F53" s="13">
        <v>0.4739997212</v>
      </c>
      <c r="G53" s="13">
        <v>0.29062855030000001</v>
      </c>
      <c r="H53" s="13">
        <v>0.4656641192</v>
      </c>
      <c r="I53" s="13" t="s">
        <v>46</v>
      </c>
      <c r="J53" s="13" t="s">
        <v>46</v>
      </c>
      <c r="K53" s="13">
        <v>0.41483939790000002</v>
      </c>
      <c r="L53" s="13">
        <v>0.57119433379999995</v>
      </c>
      <c r="M53" s="13">
        <v>0.84150292419999995</v>
      </c>
      <c r="N53" s="13">
        <v>1.4154804974999999</v>
      </c>
      <c r="O53" s="13">
        <v>0.76797197979999998</v>
      </c>
      <c r="P53" s="13">
        <v>0.54580302859999996</v>
      </c>
      <c r="Q53" s="13" t="s">
        <v>46</v>
      </c>
      <c r="R53" s="13" t="s">
        <v>46</v>
      </c>
      <c r="S53" s="13">
        <v>0.45963079039999999</v>
      </c>
      <c r="T53" s="13">
        <v>0.30775701560000002</v>
      </c>
      <c r="U53" s="13">
        <v>0.62543017970000003</v>
      </c>
      <c r="V53" s="29">
        <v>0.62241142159999996</v>
      </c>
      <c r="W53" s="30">
        <v>0.59156400870000003</v>
      </c>
      <c r="X53" s="30">
        <v>1.2343652626999999</v>
      </c>
      <c r="Y53" s="30">
        <v>0.72780426350000005</v>
      </c>
      <c r="Z53" s="30">
        <v>0.97504563440000003</v>
      </c>
      <c r="AA53" s="30">
        <v>3.4467112452999999</v>
      </c>
      <c r="AB53" s="34">
        <v>0.94789372439999997</v>
      </c>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14" customFormat="1" ht="12.6" customHeight="1" x14ac:dyDescent="0.25">
      <c r="A54" s="12">
        <v>2015</v>
      </c>
      <c r="B54" s="22">
        <v>0.79876994284546132</v>
      </c>
      <c r="C54" s="13">
        <v>0.50955713469869757</v>
      </c>
      <c r="D54" s="13">
        <v>0.73210503478241917</v>
      </c>
      <c r="E54" s="13">
        <v>0.53217909600510893</v>
      </c>
      <c r="F54" s="13" t="s">
        <v>46</v>
      </c>
      <c r="G54" s="13">
        <v>0.3404054752911449</v>
      </c>
      <c r="H54" s="13" t="s">
        <v>46</v>
      </c>
      <c r="I54" s="13">
        <v>0.26140684410646386</v>
      </c>
      <c r="J54" s="13">
        <v>0.25129416494948986</v>
      </c>
      <c r="K54" s="13">
        <v>0.46632081206438558</v>
      </c>
      <c r="L54" s="13">
        <v>0.58343249488260485</v>
      </c>
      <c r="M54" s="13">
        <v>0.8152616990053807</v>
      </c>
      <c r="N54" s="13">
        <v>1.4324693042291952</v>
      </c>
      <c r="O54" s="13">
        <v>0.65054870050230895</v>
      </c>
      <c r="P54" s="13">
        <v>0.40293639900776912</v>
      </c>
      <c r="Q54" s="13" t="s">
        <v>46</v>
      </c>
      <c r="R54" s="13" t="s">
        <v>46</v>
      </c>
      <c r="S54" s="13">
        <v>0.44370583110135853</v>
      </c>
      <c r="T54" s="13">
        <v>0.21441042238853211</v>
      </c>
      <c r="U54" s="13">
        <v>0.46956578337675137</v>
      </c>
      <c r="V54" s="29">
        <v>0.5270481888880042</v>
      </c>
      <c r="W54" s="30">
        <v>0.49377360052288627</v>
      </c>
      <c r="X54" s="30">
        <v>1.1845882702122015</v>
      </c>
      <c r="Y54" s="30">
        <v>0.53652758143614565</v>
      </c>
      <c r="Z54" s="30">
        <v>0.85153417133318676</v>
      </c>
      <c r="AA54" s="30">
        <v>3.5484985912837645</v>
      </c>
      <c r="AB54" s="34">
        <v>0.8700455738157713</v>
      </c>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14" customFormat="1" ht="12.6" customHeight="1" x14ac:dyDescent="0.25">
      <c r="A55" s="12">
        <v>2016</v>
      </c>
      <c r="B55" s="22">
        <v>0.75764435412650177</v>
      </c>
      <c r="C55" s="13">
        <v>0.44530094979351131</v>
      </c>
      <c r="D55" s="13">
        <v>0.78133983565327381</v>
      </c>
      <c r="E55" s="13">
        <v>0.60186276525847493</v>
      </c>
      <c r="F55" s="13" t="s">
        <v>46</v>
      </c>
      <c r="G55" s="13">
        <v>0.22064597353546236</v>
      </c>
      <c r="H55" s="13">
        <v>0.35063113604488078</v>
      </c>
      <c r="I55" s="13">
        <v>0.25931164545025931</v>
      </c>
      <c r="J55" s="13" t="s">
        <v>46</v>
      </c>
      <c r="K55" s="13">
        <v>0.31932140108405521</v>
      </c>
      <c r="L55" s="13">
        <v>0.53014853916431681</v>
      </c>
      <c r="M55" s="13">
        <v>0.79198852930357555</v>
      </c>
      <c r="N55" s="13">
        <v>1.9549883482694443</v>
      </c>
      <c r="O55" s="13">
        <v>0.81911937605699936</v>
      </c>
      <c r="P55" s="13">
        <v>0.22546219750488503</v>
      </c>
      <c r="Q55" s="13">
        <v>0.27501237555690006</v>
      </c>
      <c r="R55" s="13" t="s">
        <v>46</v>
      </c>
      <c r="S55" s="13">
        <v>0.50093675172572716</v>
      </c>
      <c r="T55" s="13">
        <v>0.35094857840394689</v>
      </c>
      <c r="U55" s="13">
        <v>0.39928098825869124</v>
      </c>
      <c r="V55" s="29">
        <v>0.45993516036031995</v>
      </c>
      <c r="W55" s="30">
        <v>0.43188443681701172</v>
      </c>
      <c r="X55" s="30">
        <v>0.95421944719921081</v>
      </c>
      <c r="Y55" s="30">
        <v>0.4855583623278204</v>
      </c>
      <c r="Z55" s="30">
        <v>0.69059610234297364</v>
      </c>
      <c r="AA55" s="30">
        <v>3.2161836546078688</v>
      </c>
      <c r="AB55" s="34">
        <v>0.79690033249979386</v>
      </c>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pans="1:256" s="14" customFormat="1" ht="12.6" customHeight="1" x14ac:dyDescent="0.25">
      <c r="A56" s="12">
        <v>2017</v>
      </c>
      <c r="B56" s="22">
        <v>0.81560178394332239</v>
      </c>
      <c r="C56" s="13">
        <v>0.47648842146576981</v>
      </c>
      <c r="D56" s="13">
        <v>0.76862153718462412</v>
      </c>
      <c r="E56" s="13">
        <v>0.74120531387194255</v>
      </c>
      <c r="F56" s="13">
        <v>0.30432978281920042</v>
      </c>
      <c r="G56" s="13">
        <v>0.29513098041228514</v>
      </c>
      <c r="H56" s="13">
        <v>0.26753705388196264</v>
      </c>
      <c r="I56" s="13" t="s">
        <v>46</v>
      </c>
      <c r="J56" s="13">
        <v>0.27399307544772961</v>
      </c>
      <c r="K56" s="13">
        <v>0.36305547487656115</v>
      </c>
      <c r="L56" s="13">
        <v>0.55143404912892657</v>
      </c>
      <c r="M56" s="13">
        <v>0.89444442382562417</v>
      </c>
      <c r="N56" s="13">
        <v>1.7869166623504429</v>
      </c>
      <c r="O56" s="13">
        <v>0.89278211914965133</v>
      </c>
      <c r="P56" s="13">
        <v>0.55714444898413995</v>
      </c>
      <c r="Q56" s="13">
        <v>0.25475852531207921</v>
      </c>
      <c r="R56" s="13" t="s">
        <v>46</v>
      </c>
      <c r="S56" s="13">
        <v>0.4715929893821933</v>
      </c>
      <c r="T56" s="13">
        <v>0.24297646165527714</v>
      </c>
      <c r="U56" s="13">
        <v>0.35118816149229343</v>
      </c>
      <c r="V56" s="29">
        <v>0.4469744264136028</v>
      </c>
      <c r="W56" s="30">
        <v>0.59541446208112869</v>
      </c>
      <c r="X56" s="30">
        <v>1.170966155383004</v>
      </c>
      <c r="Y56" s="30">
        <v>0.52480128310965402</v>
      </c>
      <c r="Z56" s="30">
        <v>0.51521277727687642</v>
      </c>
      <c r="AA56" s="30">
        <v>3.5728585319616606</v>
      </c>
      <c r="AB56" s="34">
        <v>1.1897924017395585</v>
      </c>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pans="1:256" s="14" customFormat="1" ht="12.6" customHeight="1" x14ac:dyDescent="0.25">
      <c r="A57" s="12"/>
      <c r="B57" s="22"/>
      <c r="C57" s="13"/>
      <c r="D57" s="13"/>
      <c r="E57" s="13"/>
      <c r="F57" s="13"/>
      <c r="G57" s="13"/>
      <c r="H57" s="13"/>
      <c r="I57" s="13"/>
      <c r="J57" s="13"/>
      <c r="K57" s="13"/>
      <c r="L57" s="13"/>
      <c r="M57" s="13"/>
      <c r="N57" s="13"/>
      <c r="O57" s="13"/>
      <c r="P57" s="13"/>
      <c r="Q57" s="13"/>
      <c r="R57" s="13"/>
      <c r="S57" s="13"/>
      <c r="T57" s="13"/>
      <c r="U57" s="13"/>
      <c r="V57" s="29"/>
      <c r="W57" s="30"/>
      <c r="X57" s="30"/>
      <c r="Y57" s="30"/>
      <c r="Z57" s="30"/>
      <c r="AA57" s="30"/>
      <c r="AB57" s="3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pans="1:256" s="44" customFormat="1" ht="12.6" customHeight="1" x14ac:dyDescent="0.25">
      <c r="A58" s="42" t="s">
        <v>61</v>
      </c>
      <c r="B58" s="22">
        <f>B56-B55</f>
        <v>5.7957429816820616E-2</v>
      </c>
      <c r="C58" s="22">
        <f t="shared" ref="C58:AB58" si="3">C56-C55</f>
        <v>3.1187471672258493E-2</v>
      </c>
      <c r="D58" s="22">
        <f t="shared" si="3"/>
        <v>-1.2718298468649691E-2</v>
      </c>
      <c r="E58" s="22">
        <f t="shared" si="3"/>
        <v>0.13934254861346762</v>
      </c>
      <c r="F58" s="22" t="s">
        <v>53</v>
      </c>
      <c r="G58" s="22">
        <f t="shared" si="3"/>
        <v>7.4485006876822774E-2</v>
      </c>
      <c r="H58" s="22">
        <f t="shared" si="3"/>
        <v>-8.3094082162918137E-2</v>
      </c>
      <c r="I58" s="22" t="s">
        <v>53</v>
      </c>
      <c r="J58" s="22" t="s">
        <v>53</v>
      </c>
      <c r="K58" s="22">
        <f t="shared" si="3"/>
        <v>4.3734073792505934E-2</v>
      </c>
      <c r="L58" s="22">
        <f t="shared" si="3"/>
        <v>2.1285509964609761E-2</v>
      </c>
      <c r="M58" s="22">
        <f t="shared" si="3"/>
        <v>0.10245589452204862</v>
      </c>
      <c r="N58" s="22">
        <f t="shared" si="3"/>
        <v>-0.16807168591900146</v>
      </c>
      <c r="O58" s="22">
        <f t="shared" si="3"/>
        <v>7.3662743092651972E-2</v>
      </c>
      <c r="P58" s="22">
        <f t="shared" si="3"/>
        <v>0.3316822514792549</v>
      </c>
      <c r="Q58" s="22">
        <f t="shared" si="3"/>
        <v>-2.0253850244820848E-2</v>
      </c>
      <c r="R58" s="22" t="s">
        <v>53</v>
      </c>
      <c r="S58" s="22">
        <f t="shared" si="3"/>
        <v>-2.9343762343533863E-2</v>
      </c>
      <c r="T58" s="22">
        <f t="shared" si="3"/>
        <v>-0.10797211674866974</v>
      </c>
      <c r="U58" s="22">
        <f t="shared" si="3"/>
        <v>-4.8092826766397812E-2</v>
      </c>
      <c r="V58" s="22">
        <f t="shared" si="3"/>
        <v>-1.2960733946717151E-2</v>
      </c>
      <c r="W58" s="22">
        <f t="shared" si="3"/>
        <v>0.16353002526411697</v>
      </c>
      <c r="X58" s="22">
        <f t="shared" si="3"/>
        <v>0.21674670818379316</v>
      </c>
      <c r="Y58" s="22">
        <f t="shared" si="3"/>
        <v>3.9242920781833612E-2</v>
      </c>
      <c r="Z58" s="22">
        <f t="shared" si="3"/>
        <v>-0.17538332506609722</v>
      </c>
      <c r="AA58" s="22">
        <f t="shared" si="3"/>
        <v>0.35667487735379177</v>
      </c>
      <c r="AB58" s="22">
        <f t="shared" si="3"/>
        <v>0.39289206923976461</v>
      </c>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c r="IK58" s="43"/>
      <c r="IL58" s="43"/>
      <c r="IM58" s="43"/>
      <c r="IN58" s="43"/>
      <c r="IO58" s="43"/>
      <c r="IP58" s="43"/>
      <c r="IQ58" s="43"/>
      <c r="IR58" s="43"/>
      <c r="IS58" s="43"/>
      <c r="IT58" s="43"/>
      <c r="IU58" s="43"/>
    </row>
    <row r="59" spans="1:256" s="14" customFormat="1" ht="12.6" customHeight="1" x14ac:dyDescent="0.25">
      <c r="A59" s="12"/>
      <c r="B59" s="22"/>
      <c r="C59" s="13"/>
      <c r="D59" s="13"/>
      <c r="E59" s="13"/>
      <c r="F59" s="13"/>
      <c r="G59" s="13"/>
      <c r="H59" s="13"/>
      <c r="I59" s="13"/>
      <c r="J59" s="13"/>
      <c r="K59" s="13"/>
      <c r="L59" s="13"/>
      <c r="M59" s="13"/>
      <c r="N59" s="13"/>
      <c r="O59" s="13"/>
      <c r="P59" s="13"/>
      <c r="Q59" s="13"/>
      <c r="R59" s="13"/>
      <c r="S59" s="13"/>
      <c r="T59" s="13"/>
      <c r="U59" s="13"/>
      <c r="V59" s="29"/>
      <c r="W59" s="29"/>
      <c r="X59" s="29"/>
      <c r="Y59" s="29"/>
      <c r="Z59" s="29"/>
      <c r="AA59" s="29"/>
      <c r="AB59" s="13"/>
    </row>
    <row r="60" spans="1:256" s="14" customFormat="1" ht="24.95" customHeight="1" x14ac:dyDescent="0.25">
      <c r="A60" s="52" t="s">
        <v>72</v>
      </c>
      <c r="B60" s="21"/>
      <c r="C60" s="11"/>
      <c r="D60" s="11"/>
      <c r="E60" s="11"/>
      <c r="F60" s="11"/>
      <c r="G60" s="11"/>
      <c r="H60" s="11"/>
      <c r="I60" s="11"/>
      <c r="J60" s="11"/>
      <c r="K60" s="11"/>
      <c r="L60" s="11"/>
      <c r="M60" s="11"/>
      <c r="N60" s="11"/>
      <c r="O60" s="11"/>
      <c r="P60" s="11"/>
      <c r="Q60" s="11"/>
      <c r="R60" s="11"/>
      <c r="S60" s="11"/>
      <c r="T60" s="11"/>
      <c r="U60" s="11"/>
      <c r="V60" s="31"/>
      <c r="W60" s="31"/>
      <c r="X60" s="31"/>
      <c r="Y60" s="31"/>
      <c r="Z60" s="31"/>
      <c r="AA60" s="31"/>
      <c r="AB60" s="40"/>
    </row>
    <row r="61" spans="1:256" s="14" customFormat="1" ht="12.6" customHeight="1" x14ac:dyDescent="0.25">
      <c r="A61" s="12">
        <v>2009</v>
      </c>
      <c r="B61" s="22">
        <v>8.3756434812999991</v>
      </c>
      <c r="C61" s="13">
        <v>9.8512298468000008</v>
      </c>
      <c r="D61" s="13">
        <v>11.0450954762</v>
      </c>
      <c r="E61" s="13">
        <v>5.5187637969000001</v>
      </c>
      <c r="F61" s="13">
        <v>3.8678118423000001</v>
      </c>
      <c r="G61" s="13">
        <v>3.5972975042000002</v>
      </c>
      <c r="H61" s="13">
        <v>3.8049318888000001</v>
      </c>
      <c r="I61" s="13">
        <v>3.3630360605999998</v>
      </c>
      <c r="J61" s="13">
        <v>6.3070106853999999</v>
      </c>
      <c r="K61" s="13">
        <v>8.0537034352999992</v>
      </c>
      <c r="L61" s="13">
        <v>6.4348674484000004</v>
      </c>
      <c r="M61" s="13">
        <v>8.2793948297999993</v>
      </c>
      <c r="N61" s="13">
        <v>10.767549498599999</v>
      </c>
      <c r="O61" s="13">
        <v>7.5327969794999996</v>
      </c>
      <c r="P61" s="13">
        <v>10.8495013479</v>
      </c>
      <c r="Q61" s="13">
        <v>6.2389263769000003</v>
      </c>
      <c r="R61" s="13">
        <v>5.0807125859999998</v>
      </c>
      <c r="S61" s="13">
        <v>5.7688389310000003</v>
      </c>
      <c r="T61" s="13">
        <v>4.8251854730000003</v>
      </c>
      <c r="U61" s="13">
        <v>5.5186332044000004</v>
      </c>
      <c r="V61" s="29">
        <v>7.3983400258999996</v>
      </c>
      <c r="W61" s="30">
        <v>6.4705953067999999</v>
      </c>
      <c r="X61" s="30">
        <v>8.5914173004999999</v>
      </c>
      <c r="Y61" s="30">
        <v>6.6316889866000004</v>
      </c>
      <c r="Z61" s="30">
        <v>11.572394748500001</v>
      </c>
      <c r="AA61" s="30">
        <v>14.151345195999999</v>
      </c>
      <c r="AB61" s="34">
        <v>6.2158059064</v>
      </c>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pans="1:256" s="14" customFormat="1" ht="12.6" customHeight="1" x14ac:dyDescent="0.25">
      <c r="A62" s="12">
        <v>2010</v>
      </c>
      <c r="B62" s="22">
        <v>7.4249217100999996</v>
      </c>
      <c r="C62" s="13">
        <v>8.1743687730999994</v>
      </c>
      <c r="D62" s="13">
        <v>9.1559018100999996</v>
      </c>
      <c r="E62" s="13">
        <v>4.5848929118999999</v>
      </c>
      <c r="F62" s="13">
        <v>4.0752794678999997</v>
      </c>
      <c r="G62" s="13">
        <v>3.0548912817999998</v>
      </c>
      <c r="H62" s="13">
        <v>4.3674354875999999</v>
      </c>
      <c r="I62" s="13">
        <v>2.7700151982999999</v>
      </c>
      <c r="J62" s="13">
        <v>5.0157228617999996</v>
      </c>
      <c r="K62" s="13">
        <v>5.1763008386999996</v>
      </c>
      <c r="L62" s="13">
        <v>5.9928466571000003</v>
      </c>
      <c r="M62" s="13">
        <v>7.0030227736999997</v>
      </c>
      <c r="N62" s="13">
        <v>8.9250550831000002</v>
      </c>
      <c r="O62" s="13">
        <v>6.7041768231000001</v>
      </c>
      <c r="P62" s="13">
        <v>7.5207845936000002</v>
      </c>
      <c r="Q62" s="13">
        <v>4.9959466847999998</v>
      </c>
      <c r="R62" s="13">
        <v>3.8262865889</v>
      </c>
      <c r="S62" s="13">
        <v>5.7934254102000002</v>
      </c>
      <c r="T62" s="13">
        <v>5.6134388958999999</v>
      </c>
      <c r="U62" s="13">
        <v>4.9396706885999997</v>
      </c>
      <c r="V62" s="29">
        <v>5.7719409325999997</v>
      </c>
      <c r="W62" s="30">
        <v>6.1003216967</v>
      </c>
      <c r="X62" s="30">
        <v>8.1892902045000007</v>
      </c>
      <c r="Y62" s="30">
        <v>6.5584009993999999</v>
      </c>
      <c r="Z62" s="30">
        <v>10.3817718923</v>
      </c>
      <c r="AA62" s="30">
        <v>14.4520529813</v>
      </c>
      <c r="AB62" s="34">
        <v>5.1472894744</v>
      </c>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pans="1:256" s="14" customFormat="1" ht="12.6" customHeight="1" x14ac:dyDescent="0.25">
      <c r="A63" s="12">
        <v>2011</v>
      </c>
      <c r="B63" s="22">
        <v>6.7895921467000004</v>
      </c>
      <c r="C63" s="13">
        <v>7.2567418364999998</v>
      </c>
      <c r="D63" s="13">
        <v>7.7035972574000002</v>
      </c>
      <c r="E63" s="13">
        <v>4.5046476523000001</v>
      </c>
      <c r="F63" s="13">
        <v>3.1618767996999999</v>
      </c>
      <c r="G63" s="13">
        <v>2.6443126831999999</v>
      </c>
      <c r="H63" s="13">
        <v>4.8897007166000002</v>
      </c>
      <c r="I63" s="13">
        <v>2.8032371294999998</v>
      </c>
      <c r="J63" s="13">
        <v>4.1442188148000003</v>
      </c>
      <c r="K63" s="13">
        <v>4.0316520047999997</v>
      </c>
      <c r="L63" s="13">
        <v>4.8870169088999997</v>
      </c>
      <c r="M63" s="13">
        <v>5.4409990441999998</v>
      </c>
      <c r="N63" s="13">
        <v>8.1697756150000007</v>
      </c>
      <c r="O63" s="13">
        <v>4.5516829201000002</v>
      </c>
      <c r="P63" s="13">
        <v>6.6792393524999998</v>
      </c>
      <c r="Q63" s="13">
        <v>4.2816455098999997</v>
      </c>
      <c r="R63" s="13">
        <v>3.1871494135999998</v>
      </c>
      <c r="S63" s="13">
        <v>5.3371531425000001</v>
      </c>
      <c r="T63" s="13">
        <v>4.8333255460000002</v>
      </c>
      <c r="U63" s="13">
        <v>3.9331704461000001</v>
      </c>
      <c r="V63" s="29">
        <v>5.6350726923999996</v>
      </c>
      <c r="W63" s="30">
        <v>5.4621231869000004</v>
      </c>
      <c r="X63" s="30">
        <v>8.7090501498999995</v>
      </c>
      <c r="Y63" s="30">
        <v>6.0636297348000001</v>
      </c>
      <c r="Z63" s="30">
        <v>10.779556614500001</v>
      </c>
      <c r="AA63" s="30">
        <v>15.5511617491</v>
      </c>
      <c r="AB63" s="34">
        <v>4.6264564769999996</v>
      </c>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pans="1:256" s="14" customFormat="1" ht="12.6" customHeight="1" x14ac:dyDescent="0.25">
      <c r="A64" s="12">
        <v>2012</v>
      </c>
      <c r="B64" s="22">
        <v>6.3206959641999996</v>
      </c>
      <c r="C64" s="13">
        <v>6.6202430917999999</v>
      </c>
      <c r="D64" s="13">
        <v>7.6392371523999998</v>
      </c>
      <c r="E64" s="13">
        <v>3.9322871669000001</v>
      </c>
      <c r="F64" s="13">
        <v>2.2610366853000001</v>
      </c>
      <c r="G64" s="13">
        <v>3.3535266119</v>
      </c>
      <c r="H64" s="13">
        <v>4.3750870837000004</v>
      </c>
      <c r="I64" s="13">
        <v>3.5825809107</v>
      </c>
      <c r="J64" s="13">
        <v>3.7738735752000001</v>
      </c>
      <c r="K64" s="13">
        <v>3.926883514</v>
      </c>
      <c r="L64" s="13">
        <v>5.9472789355</v>
      </c>
      <c r="M64" s="13">
        <v>4.7900696524999997</v>
      </c>
      <c r="N64" s="13">
        <v>9.0950578508</v>
      </c>
      <c r="O64" s="13">
        <v>4.3615630446999996</v>
      </c>
      <c r="P64" s="13">
        <v>5.7688069588999999</v>
      </c>
      <c r="Q64" s="13">
        <v>5.2332451747000004</v>
      </c>
      <c r="R64" s="13">
        <v>4.0652988629999998</v>
      </c>
      <c r="S64" s="13">
        <v>4.4871635661999996</v>
      </c>
      <c r="T64" s="13">
        <v>3.8988975530999999</v>
      </c>
      <c r="U64" s="13">
        <v>3.3899511239</v>
      </c>
      <c r="V64" s="29">
        <v>4.8021018125000001</v>
      </c>
      <c r="W64" s="30">
        <v>5.6181609351999997</v>
      </c>
      <c r="X64" s="30">
        <v>8.1755617513000001</v>
      </c>
      <c r="Y64" s="30">
        <v>5.6336784197999998</v>
      </c>
      <c r="Z64" s="30">
        <v>9.5563652321999992</v>
      </c>
      <c r="AA64" s="30">
        <v>13.3822909926</v>
      </c>
      <c r="AB64" s="34">
        <v>4.0543222477</v>
      </c>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pans="1:256" s="14" customFormat="1" ht="12.6" customHeight="1" x14ac:dyDescent="0.25">
      <c r="A65" s="12">
        <v>2013</v>
      </c>
      <c r="B65" s="22">
        <v>5.9870183826999996</v>
      </c>
      <c r="C65" s="13">
        <v>6.9737145697000003</v>
      </c>
      <c r="D65" s="13">
        <v>7.1719505106000003</v>
      </c>
      <c r="E65" s="13">
        <v>3.7427282286999999</v>
      </c>
      <c r="F65" s="13">
        <v>3.3620037541999999</v>
      </c>
      <c r="G65" s="13">
        <v>2.5695788560000001</v>
      </c>
      <c r="H65" s="13">
        <v>4.6518067285000004</v>
      </c>
      <c r="I65" s="13">
        <v>2.6692958830000002</v>
      </c>
      <c r="J65" s="13">
        <v>3.1750869974000002</v>
      </c>
      <c r="K65" s="13">
        <v>4.1518335835000002</v>
      </c>
      <c r="L65" s="13">
        <v>4.9966540262999999</v>
      </c>
      <c r="M65" s="13">
        <v>5.0176833807000003</v>
      </c>
      <c r="N65" s="13">
        <v>8.4993997598999993</v>
      </c>
      <c r="O65" s="13">
        <v>4.0537070989000004</v>
      </c>
      <c r="P65" s="13">
        <v>5.3620678596999998</v>
      </c>
      <c r="Q65" s="13">
        <v>3.1625435084000002</v>
      </c>
      <c r="R65" s="13">
        <v>1.6542597187999999</v>
      </c>
      <c r="S65" s="13">
        <v>3.5888802201000001</v>
      </c>
      <c r="T65" s="13">
        <v>3.1920379537999999</v>
      </c>
      <c r="U65" s="13">
        <v>3.1147384194000001</v>
      </c>
      <c r="V65" s="29">
        <v>4.7616631475000002</v>
      </c>
      <c r="W65" s="30">
        <v>5.7397585847999997</v>
      </c>
      <c r="X65" s="30">
        <v>7.3411261022999996</v>
      </c>
      <c r="Y65" s="30">
        <v>5.0694366740000003</v>
      </c>
      <c r="Z65" s="30">
        <v>8.3756316096999992</v>
      </c>
      <c r="AA65" s="30">
        <v>12.8697627515</v>
      </c>
      <c r="AB65" s="34">
        <v>4.5107270728</v>
      </c>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spans="1:256" s="14" customFormat="1" ht="12.6" customHeight="1" x14ac:dyDescent="0.25">
      <c r="A66" s="12">
        <v>2014</v>
      </c>
      <c r="B66" s="22">
        <v>5.7670918989000004</v>
      </c>
      <c r="C66" s="13">
        <v>6.7202698208999996</v>
      </c>
      <c r="D66" s="13">
        <v>7.3186248416000002</v>
      </c>
      <c r="E66" s="13">
        <v>3.4789380785000001</v>
      </c>
      <c r="F66" s="13">
        <v>3.6247037502000001</v>
      </c>
      <c r="G66" s="13">
        <v>2.9261010859000001</v>
      </c>
      <c r="H66" s="13">
        <v>3.9444490098</v>
      </c>
      <c r="I66" s="13">
        <v>2.9364018335000002</v>
      </c>
      <c r="J66" s="13">
        <v>2.9045538353000002</v>
      </c>
      <c r="K66" s="13">
        <v>4.1907245296999998</v>
      </c>
      <c r="L66" s="13">
        <v>5.8564219043000003</v>
      </c>
      <c r="M66" s="13">
        <v>5.2287931701000003</v>
      </c>
      <c r="N66" s="13">
        <v>7.1777537169999999</v>
      </c>
      <c r="O66" s="13">
        <v>3.9080443270999998</v>
      </c>
      <c r="P66" s="13">
        <v>6.8542705913999997</v>
      </c>
      <c r="Q66" s="13">
        <v>4.3768974315999998</v>
      </c>
      <c r="R66" s="13">
        <v>2.0281404486999999</v>
      </c>
      <c r="S66" s="13">
        <v>3.6302697382</v>
      </c>
      <c r="T66" s="13">
        <v>3.477654276</v>
      </c>
      <c r="U66" s="13">
        <v>2.9904362611000002</v>
      </c>
      <c r="V66" s="29">
        <v>3.8996764997</v>
      </c>
      <c r="W66" s="30">
        <v>4.8075396997000004</v>
      </c>
      <c r="X66" s="30">
        <v>7.2807533764999999</v>
      </c>
      <c r="Y66" s="30">
        <v>4.8622217600999997</v>
      </c>
      <c r="Z66" s="30">
        <v>6.9840477998999999</v>
      </c>
      <c r="AA66" s="30">
        <v>11.207137120700001</v>
      </c>
      <c r="AB66" s="34">
        <v>3.8333937382999999</v>
      </c>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row>
    <row r="67" spans="1:256" s="14" customFormat="1" ht="12.6" customHeight="1" x14ac:dyDescent="0.25">
      <c r="A67" s="12">
        <v>2015</v>
      </c>
      <c r="B67" s="22">
        <v>5.449359078166073</v>
      </c>
      <c r="C67" s="13">
        <v>6.4327267045273837</v>
      </c>
      <c r="D67" s="13">
        <v>7.4954082451472033</v>
      </c>
      <c r="E67" s="13">
        <v>3.1651985281446717</v>
      </c>
      <c r="F67" s="13">
        <v>1.777382803821373</v>
      </c>
      <c r="G67" s="13">
        <v>1.8002212635589392</v>
      </c>
      <c r="H67" s="13">
        <v>3.0406689471683772</v>
      </c>
      <c r="I67" s="13">
        <v>2.4239543726235739</v>
      </c>
      <c r="J67" s="13">
        <v>3.2416947278484192</v>
      </c>
      <c r="K67" s="13">
        <v>3.3558444153919176</v>
      </c>
      <c r="L67" s="13">
        <v>5.8639910078878756</v>
      </c>
      <c r="M67" s="13">
        <v>5.0053276404051283</v>
      </c>
      <c r="N67" s="13">
        <v>6.6376324902927903</v>
      </c>
      <c r="O67" s="13">
        <v>3.1887551057408259</v>
      </c>
      <c r="P67" s="13">
        <v>4.9107873629071861</v>
      </c>
      <c r="Q67" s="13">
        <v>3.3293873927197395</v>
      </c>
      <c r="R67" s="13">
        <v>1.4507379841049577</v>
      </c>
      <c r="S67" s="13">
        <v>3.3237600438865402</v>
      </c>
      <c r="T67" s="13">
        <v>2.7107603401978704</v>
      </c>
      <c r="U67" s="13">
        <v>2.6531241621815127</v>
      </c>
      <c r="V67" s="29">
        <v>3.5111267835272795</v>
      </c>
      <c r="W67" s="30">
        <v>4.181377599803632</v>
      </c>
      <c r="X67" s="30">
        <v>6.5204886492279162</v>
      </c>
      <c r="Y67" s="30">
        <v>4.0450562600410533</v>
      </c>
      <c r="Z67" s="30">
        <v>8.4420308244091427</v>
      </c>
      <c r="AA67" s="30">
        <v>11.493867633042512</v>
      </c>
      <c r="AB67" s="34">
        <v>3.57685402568706</v>
      </c>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row>
    <row r="68" spans="1:256" s="14" customFormat="1" ht="12.6" customHeight="1" x14ac:dyDescent="0.25">
      <c r="A68" s="12">
        <v>2016</v>
      </c>
      <c r="B68" s="22">
        <v>5.2380617274195203</v>
      </c>
      <c r="C68" s="13">
        <v>6.253989296410861</v>
      </c>
      <c r="D68" s="13">
        <v>7.5352610313882398</v>
      </c>
      <c r="E68" s="13">
        <v>3.61117659155085</v>
      </c>
      <c r="F68" s="13">
        <v>2.0570983793400606</v>
      </c>
      <c r="G68" s="13">
        <v>2.3102931346654292</v>
      </c>
      <c r="H68" s="13">
        <v>5.0706656597259681</v>
      </c>
      <c r="I68" s="13">
        <v>2.7581329561527581</v>
      </c>
      <c r="J68" s="13">
        <v>2.3483561506945136</v>
      </c>
      <c r="K68" s="13">
        <v>3.119524456744232</v>
      </c>
      <c r="L68" s="13">
        <v>5.1486204754424136</v>
      </c>
      <c r="M68" s="13">
        <v>4.8945641810988745</v>
      </c>
      <c r="N68" s="13">
        <v>7.6844075342644294</v>
      </c>
      <c r="O68" s="13">
        <v>3.2976616260225753</v>
      </c>
      <c r="P68" s="13">
        <v>4.8349115687158672</v>
      </c>
      <c r="Q68" s="13">
        <v>2.4751113800121005</v>
      </c>
      <c r="R68" s="13">
        <v>1.1894328283460625</v>
      </c>
      <c r="S68" s="13">
        <v>2.7852083395950427</v>
      </c>
      <c r="T68" s="13">
        <v>3.4586236712273029</v>
      </c>
      <c r="U68" s="13">
        <v>2.5792633954182125</v>
      </c>
      <c r="V68" s="29">
        <v>3.2718964659778855</v>
      </c>
      <c r="W68" s="30">
        <v>3.9693589357458245</v>
      </c>
      <c r="X68" s="30">
        <v>6.2800052236403339</v>
      </c>
      <c r="Y68" s="30">
        <v>4.4713073733377815</v>
      </c>
      <c r="Z68" s="30">
        <v>7.5628695110242719</v>
      </c>
      <c r="AA68" s="30">
        <v>8.7882888830208614</v>
      </c>
      <c r="AB68" s="34">
        <v>4.1493775933609962</v>
      </c>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row>
    <row r="69" spans="1:256" s="14" customFormat="1" ht="12.6" customHeight="1" x14ac:dyDescent="0.25">
      <c r="A69" s="12">
        <v>2017</v>
      </c>
      <c r="B69" s="22">
        <v>5.098253469603482</v>
      </c>
      <c r="C69" s="13">
        <v>6.448387029568492</v>
      </c>
      <c r="D69" s="13">
        <v>7.2332254925168993</v>
      </c>
      <c r="E69" s="13">
        <v>3.4754844483226202</v>
      </c>
      <c r="F69" s="13">
        <v>4.1222852400055334</v>
      </c>
      <c r="G69" s="13">
        <v>2.3097207162700575</v>
      </c>
      <c r="H69" s="13">
        <v>3.237198351971748</v>
      </c>
      <c r="I69" s="13">
        <v>2.6318262994642354</v>
      </c>
      <c r="J69" s="13">
        <v>2.3912122948165493</v>
      </c>
      <c r="K69" s="13">
        <v>2.9931906928712042</v>
      </c>
      <c r="L69" s="13">
        <v>5.1456491212321342</v>
      </c>
      <c r="M69" s="13">
        <v>4.8990316989619247</v>
      </c>
      <c r="N69" s="13">
        <v>7.0751540891904492</v>
      </c>
      <c r="O69" s="13">
        <v>3.284037755930874</v>
      </c>
      <c r="P69" s="13">
        <v>3.9990590449306045</v>
      </c>
      <c r="Q69" s="13">
        <v>2.6931615532991229</v>
      </c>
      <c r="R69" s="13">
        <v>1.3122539523839281</v>
      </c>
      <c r="S69" s="13">
        <v>3.1439532625479552</v>
      </c>
      <c r="T69" s="13">
        <v>2.9663376360415086</v>
      </c>
      <c r="U69" s="13">
        <v>2.6361720791846404</v>
      </c>
      <c r="V69" s="29">
        <v>3.2839691329065528</v>
      </c>
      <c r="W69" s="30">
        <v>3.5160493827160493</v>
      </c>
      <c r="X69" s="30">
        <v>5.7401550924923104</v>
      </c>
      <c r="Y69" s="30">
        <v>3.7030921999198054</v>
      </c>
      <c r="Z69" s="30">
        <v>6.7033662434828383</v>
      </c>
      <c r="AA69" s="30">
        <v>8.8351132937302364</v>
      </c>
      <c r="AB69" s="34">
        <v>3.2821859358332648</v>
      </c>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row>
    <row r="70" spans="1:256" s="14" customFormat="1" ht="12.6" customHeight="1" x14ac:dyDescent="0.25">
      <c r="A70" s="12"/>
      <c r="B70" s="22"/>
      <c r="C70" s="13"/>
      <c r="D70" s="13"/>
      <c r="E70" s="13"/>
      <c r="F70" s="13"/>
      <c r="G70" s="13"/>
      <c r="H70" s="13"/>
      <c r="I70" s="13"/>
      <c r="J70" s="13"/>
      <c r="K70" s="13"/>
      <c r="L70" s="13"/>
      <c r="M70" s="13"/>
      <c r="N70" s="13"/>
      <c r="O70" s="13"/>
      <c r="P70" s="13"/>
      <c r="Q70" s="13"/>
      <c r="R70" s="13"/>
      <c r="S70" s="13"/>
      <c r="T70" s="13"/>
      <c r="U70" s="13"/>
      <c r="V70" s="29"/>
      <c r="W70" s="30"/>
      <c r="X70" s="30"/>
      <c r="Y70" s="30"/>
      <c r="Z70" s="30"/>
      <c r="AA70" s="30"/>
      <c r="AB70" s="3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row>
    <row r="71" spans="1:256" s="44" customFormat="1" ht="12.6" customHeight="1" x14ac:dyDescent="0.25">
      <c r="A71" s="42" t="s">
        <v>61</v>
      </c>
      <c r="B71" s="22">
        <f>B69-B68</f>
        <v>-0.13980825781603823</v>
      </c>
      <c r="C71" s="22">
        <f t="shared" ref="C71:AB71" si="4">C69-C68</f>
        <v>0.19439773315763098</v>
      </c>
      <c r="D71" s="22">
        <f t="shared" si="4"/>
        <v>-0.30203553887134049</v>
      </c>
      <c r="E71" s="22">
        <f t="shared" si="4"/>
        <v>-0.13569214322822987</v>
      </c>
      <c r="F71" s="22">
        <f t="shared" si="4"/>
        <v>2.0651868606654729</v>
      </c>
      <c r="G71" s="22">
        <f t="shared" si="4"/>
        <v>-5.7241839537169881E-4</v>
      </c>
      <c r="H71" s="22">
        <f t="shared" si="4"/>
        <v>-1.8334673077542201</v>
      </c>
      <c r="I71" s="22">
        <f t="shared" si="4"/>
        <v>-0.1263066566885227</v>
      </c>
      <c r="J71" s="22">
        <f t="shared" si="4"/>
        <v>4.2856144122035644E-2</v>
      </c>
      <c r="K71" s="22">
        <f t="shared" si="4"/>
        <v>-0.12633376387302775</v>
      </c>
      <c r="L71" s="22">
        <f t="shared" si="4"/>
        <v>-2.9713542102793866E-3</v>
      </c>
      <c r="M71" s="22">
        <f t="shared" si="4"/>
        <v>4.4675178630502188E-3</v>
      </c>
      <c r="N71" s="22">
        <f t="shared" si="4"/>
        <v>-0.60925344507398016</v>
      </c>
      <c r="O71" s="22">
        <f t="shared" si="4"/>
        <v>-1.3623870091701296E-2</v>
      </c>
      <c r="P71" s="22">
        <f t="shared" si="4"/>
        <v>-0.83585252378526276</v>
      </c>
      <c r="Q71" s="22">
        <f t="shared" si="4"/>
        <v>0.21805017328702236</v>
      </c>
      <c r="R71" s="22">
        <f t="shared" si="4"/>
        <v>0.1228211240378656</v>
      </c>
      <c r="S71" s="22">
        <f t="shared" si="4"/>
        <v>0.35874492295291249</v>
      </c>
      <c r="T71" s="22">
        <f t="shared" si="4"/>
        <v>-0.49228603518579428</v>
      </c>
      <c r="U71" s="22">
        <f t="shared" si="4"/>
        <v>5.6908683766427881E-2</v>
      </c>
      <c r="V71" s="22">
        <f t="shared" si="4"/>
        <v>1.2072666928667264E-2</v>
      </c>
      <c r="W71" s="22">
        <f t="shared" si="4"/>
        <v>-0.45330955302977527</v>
      </c>
      <c r="X71" s="22">
        <f t="shared" si="4"/>
        <v>-0.53985013114802349</v>
      </c>
      <c r="Y71" s="22">
        <f t="shared" si="4"/>
        <v>-0.76821517341797607</v>
      </c>
      <c r="Z71" s="22">
        <f t="shared" si="4"/>
        <v>-0.85950326754143358</v>
      </c>
      <c r="AA71" s="22">
        <f t="shared" si="4"/>
        <v>4.6824410709374931E-2</v>
      </c>
      <c r="AB71" s="22">
        <f t="shared" si="4"/>
        <v>-0.86719165752773142</v>
      </c>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c r="FX71" s="43"/>
      <c r="FY71" s="43"/>
      <c r="FZ71" s="43"/>
      <c r="GA71" s="43"/>
      <c r="GB71" s="43"/>
      <c r="GC71" s="43"/>
      <c r="GD71" s="43"/>
      <c r="GE71" s="43"/>
      <c r="GF71" s="43"/>
      <c r="GG71" s="43"/>
      <c r="GH71" s="43"/>
      <c r="GI71" s="43"/>
      <c r="GJ71" s="43"/>
      <c r="GK71" s="43"/>
      <c r="GL71" s="43"/>
      <c r="GM71" s="43"/>
      <c r="GN71" s="43"/>
      <c r="GO71" s="43"/>
      <c r="GP71" s="43"/>
      <c r="GQ71" s="43"/>
      <c r="GR71" s="43"/>
      <c r="GS71" s="43"/>
      <c r="GT71" s="43"/>
      <c r="GU71" s="43"/>
      <c r="GV71" s="43"/>
      <c r="GW71" s="43"/>
      <c r="GX71" s="43"/>
      <c r="GY71" s="43"/>
      <c r="GZ71" s="43"/>
      <c r="HA71" s="43"/>
      <c r="HB71" s="43"/>
      <c r="HC71" s="43"/>
      <c r="HD71" s="43"/>
      <c r="HE71" s="43"/>
      <c r="HF71" s="43"/>
      <c r="HG71" s="43"/>
      <c r="HH71" s="43"/>
      <c r="HI71" s="43"/>
      <c r="HJ71" s="43"/>
      <c r="HK71" s="43"/>
      <c r="HL71" s="43"/>
      <c r="HM71" s="43"/>
      <c r="HN71" s="43"/>
      <c r="HO71" s="43"/>
      <c r="HP71" s="43"/>
      <c r="HQ71" s="43"/>
      <c r="HR71" s="43"/>
      <c r="HS71" s="43"/>
      <c r="HT71" s="43"/>
      <c r="HU71" s="43"/>
      <c r="HV71" s="43"/>
      <c r="HW71" s="43"/>
      <c r="HX71" s="43"/>
      <c r="HY71" s="43"/>
      <c r="HZ71" s="43"/>
      <c r="IA71" s="43"/>
      <c r="IB71" s="43"/>
      <c r="IC71" s="43"/>
      <c r="ID71" s="43"/>
      <c r="IE71" s="43"/>
      <c r="IF71" s="43"/>
      <c r="IG71" s="43"/>
      <c r="IH71" s="43"/>
      <c r="II71" s="43"/>
      <c r="IJ71" s="43"/>
      <c r="IK71" s="43"/>
      <c r="IL71" s="43"/>
      <c r="IM71" s="43"/>
      <c r="IN71" s="43"/>
      <c r="IO71" s="43"/>
      <c r="IP71" s="43"/>
      <c r="IQ71" s="43"/>
      <c r="IR71" s="43"/>
      <c r="IS71" s="43"/>
      <c r="IT71" s="43"/>
      <c r="IU71" s="43"/>
    </row>
    <row r="72" spans="1:256" s="14" customFormat="1" ht="12.6" customHeight="1" x14ac:dyDescent="0.25">
      <c r="A72" s="12"/>
      <c r="B72" s="22"/>
      <c r="C72" s="13"/>
      <c r="D72" s="13"/>
      <c r="E72" s="13"/>
      <c r="F72" s="13"/>
      <c r="G72" s="13"/>
      <c r="H72" s="13"/>
      <c r="I72" s="13"/>
      <c r="J72" s="13"/>
      <c r="K72" s="13"/>
      <c r="L72" s="13"/>
      <c r="M72" s="13"/>
      <c r="N72" s="13"/>
      <c r="O72" s="13"/>
      <c r="P72" s="13"/>
      <c r="Q72" s="13"/>
      <c r="R72" s="13"/>
      <c r="S72" s="13"/>
      <c r="T72" s="13"/>
      <c r="U72" s="13"/>
      <c r="V72" s="29"/>
      <c r="W72" s="29"/>
      <c r="X72" s="29"/>
      <c r="Y72" s="29"/>
      <c r="Z72" s="29"/>
      <c r="AA72" s="29"/>
      <c r="AB72" s="13"/>
    </row>
    <row r="73" spans="1:256" s="14" customFormat="1" ht="12.6" customHeight="1" x14ac:dyDescent="0.25">
      <c r="A73" s="52" t="s">
        <v>8</v>
      </c>
      <c r="B73" s="21"/>
      <c r="C73" s="11"/>
      <c r="D73" s="11"/>
      <c r="E73" s="11"/>
      <c r="F73" s="11"/>
      <c r="G73" s="11"/>
      <c r="H73" s="11"/>
      <c r="I73" s="11"/>
      <c r="J73" s="11"/>
      <c r="K73" s="11"/>
      <c r="L73" s="11"/>
      <c r="M73" s="11"/>
      <c r="N73" s="11"/>
      <c r="O73" s="11"/>
      <c r="P73" s="11"/>
      <c r="Q73" s="11"/>
      <c r="R73" s="11"/>
      <c r="S73" s="11"/>
      <c r="T73" s="11"/>
      <c r="U73" s="53"/>
      <c r="V73" s="31"/>
      <c r="W73" s="31"/>
      <c r="X73" s="31"/>
      <c r="Y73" s="31"/>
      <c r="Z73" s="31"/>
      <c r="AA73" s="31"/>
      <c r="AB73" s="40"/>
    </row>
    <row r="74" spans="1:256" s="14" customFormat="1" ht="12.6" customHeight="1" x14ac:dyDescent="0.25">
      <c r="A74" s="12">
        <v>2009</v>
      </c>
      <c r="B74" s="22">
        <v>1.015469518</v>
      </c>
      <c r="C74" s="13">
        <v>1.3393590735000001</v>
      </c>
      <c r="D74" s="13">
        <v>0.94294949240000003</v>
      </c>
      <c r="E74" s="13">
        <v>0.97358044379999997</v>
      </c>
      <c r="F74" s="13" t="s">
        <v>46</v>
      </c>
      <c r="G74" s="13">
        <v>0.56359980239999996</v>
      </c>
      <c r="H74" s="13">
        <v>1.3070376717000001</v>
      </c>
      <c r="I74" s="13">
        <v>0.3682156271</v>
      </c>
      <c r="J74" s="13">
        <v>0.33880635910000001</v>
      </c>
      <c r="K74" s="13">
        <v>0.85157269170000005</v>
      </c>
      <c r="L74" s="13">
        <v>0.52134342749999996</v>
      </c>
      <c r="M74" s="13">
        <v>0.77036095780000002</v>
      </c>
      <c r="N74" s="13">
        <v>4.4195165852000002</v>
      </c>
      <c r="O74" s="13">
        <v>0.56413017030000001</v>
      </c>
      <c r="P74" s="13">
        <v>0.78350132130000005</v>
      </c>
      <c r="Q74" s="13">
        <v>0.39582312359999999</v>
      </c>
      <c r="R74" s="13" t="s">
        <v>46</v>
      </c>
      <c r="S74" s="13">
        <v>0.74498251100000001</v>
      </c>
      <c r="T74" s="13">
        <v>0.64580828420000003</v>
      </c>
      <c r="U74" s="13">
        <v>1.6378424426</v>
      </c>
      <c r="V74" s="29">
        <v>0.89325961180000002</v>
      </c>
      <c r="W74" s="30">
        <v>0.92866416620000003</v>
      </c>
      <c r="X74" s="30">
        <v>0.47512150469999997</v>
      </c>
      <c r="Y74" s="30">
        <v>0.36274778149999998</v>
      </c>
      <c r="Z74" s="30">
        <v>1.0238468559</v>
      </c>
      <c r="AA74" s="30">
        <v>1.1096017538</v>
      </c>
      <c r="AB74" s="34">
        <v>0.47263040299999998</v>
      </c>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row>
    <row r="75" spans="1:256" s="14" customFormat="1" ht="12.6" customHeight="1" x14ac:dyDescent="0.25">
      <c r="A75" s="12">
        <v>2010</v>
      </c>
      <c r="B75" s="22">
        <v>1.207710544</v>
      </c>
      <c r="C75" s="13">
        <v>2.9793598298999999</v>
      </c>
      <c r="D75" s="13">
        <v>0.68463974299999997</v>
      </c>
      <c r="E75" s="13">
        <v>1.4210486803</v>
      </c>
      <c r="F75" s="13" t="s">
        <v>46</v>
      </c>
      <c r="G75" s="13">
        <v>0.54600998020000002</v>
      </c>
      <c r="H75" s="13">
        <v>0.51381593969999995</v>
      </c>
      <c r="I75" s="13">
        <v>0.39221454140000001</v>
      </c>
      <c r="J75" s="13">
        <v>0.41581122170000001</v>
      </c>
      <c r="K75" s="13">
        <v>0.84768689689999999</v>
      </c>
      <c r="L75" s="13">
        <v>0.80539173159999999</v>
      </c>
      <c r="M75" s="13">
        <v>0.7240413376</v>
      </c>
      <c r="N75" s="13">
        <v>3.4540016391999999</v>
      </c>
      <c r="O75" s="13">
        <v>0.78807983429999995</v>
      </c>
      <c r="P75" s="13">
        <v>0.55513699989999998</v>
      </c>
      <c r="Q75" s="13">
        <v>0.28278943499999998</v>
      </c>
      <c r="R75" s="13" t="s">
        <v>46</v>
      </c>
      <c r="S75" s="13">
        <v>1.0765237761999999</v>
      </c>
      <c r="T75" s="13">
        <v>0.90690656260000002</v>
      </c>
      <c r="U75" s="13">
        <v>0.86160922610000001</v>
      </c>
      <c r="V75" s="29">
        <v>0.62498723469999995</v>
      </c>
      <c r="W75" s="30">
        <v>0.90849517459999996</v>
      </c>
      <c r="X75" s="30">
        <v>0.40055536069999997</v>
      </c>
      <c r="Y75" s="30">
        <v>0.43267228819999998</v>
      </c>
      <c r="Z75" s="30">
        <v>0.66415375740000004</v>
      </c>
      <c r="AA75" s="30">
        <v>0.87360906439999997</v>
      </c>
      <c r="AB75" s="34">
        <v>0.4420110075</v>
      </c>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row>
    <row r="76" spans="1:256" s="14" customFormat="1" ht="12.6" customHeight="1" x14ac:dyDescent="0.25">
      <c r="A76" s="12">
        <v>2011</v>
      </c>
      <c r="B76" s="22">
        <v>0.80138406790000005</v>
      </c>
      <c r="C76" s="13">
        <v>0.9897543312</v>
      </c>
      <c r="D76" s="13">
        <v>0.62359537949999999</v>
      </c>
      <c r="E76" s="13">
        <v>0.96925399219999997</v>
      </c>
      <c r="F76" s="13" t="s">
        <v>46</v>
      </c>
      <c r="G76" s="13">
        <v>0.98139439790000005</v>
      </c>
      <c r="H76" s="13">
        <v>0.6744414782</v>
      </c>
      <c r="I76" s="13">
        <v>0.87753510140000002</v>
      </c>
      <c r="J76" s="13">
        <v>0.62163282220000005</v>
      </c>
      <c r="K76" s="13">
        <v>0.92834092219999997</v>
      </c>
      <c r="L76" s="13">
        <v>0.33394017079999999</v>
      </c>
      <c r="M76" s="13">
        <v>0.89312295330000002</v>
      </c>
      <c r="N76" s="13">
        <v>3.5252771019</v>
      </c>
      <c r="O76" s="13">
        <v>0.3935802685</v>
      </c>
      <c r="P76" s="13">
        <v>0.5631515533</v>
      </c>
      <c r="Q76" s="13">
        <v>0.35837561540000001</v>
      </c>
      <c r="R76" s="13" t="s">
        <v>46</v>
      </c>
      <c r="S76" s="13">
        <v>0.66818818690000004</v>
      </c>
      <c r="T76" s="13">
        <v>1.0434999299000001</v>
      </c>
      <c r="U76" s="13">
        <v>0.55931155619999995</v>
      </c>
      <c r="V76" s="29">
        <v>0.54338200960000005</v>
      </c>
      <c r="W76" s="30">
        <v>0.56628704460000001</v>
      </c>
      <c r="X76" s="30">
        <v>0.57901444170000005</v>
      </c>
      <c r="Y76" s="30">
        <v>0.48291565930000002</v>
      </c>
      <c r="Z76" s="30">
        <v>0.84841793300000001</v>
      </c>
      <c r="AA76" s="30">
        <v>1.1295238302999999</v>
      </c>
      <c r="AB76" s="34">
        <v>0.92814713270000004</v>
      </c>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row>
    <row r="77" spans="1:256" s="14" customFormat="1" ht="12.6" customHeight="1" x14ac:dyDescent="0.25">
      <c r="A77" s="12">
        <v>2012</v>
      </c>
      <c r="B77" s="22">
        <v>1.0139965720999999</v>
      </c>
      <c r="C77" s="13">
        <v>1.3954363557</v>
      </c>
      <c r="D77" s="13">
        <v>1.01822656</v>
      </c>
      <c r="E77" s="13">
        <v>0.62047407359999995</v>
      </c>
      <c r="F77" s="13" t="s">
        <v>46</v>
      </c>
      <c r="G77" s="13">
        <v>1.0547382085999999</v>
      </c>
      <c r="H77" s="13">
        <v>0.78027030789999996</v>
      </c>
      <c r="I77" s="13">
        <v>0.41151267219999998</v>
      </c>
      <c r="J77" s="13">
        <v>0.68847693600000004</v>
      </c>
      <c r="K77" s="13">
        <v>1.1728523769999999</v>
      </c>
      <c r="L77" s="13">
        <v>0.85011311420000002</v>
      </c>
      <c r="M77" s="13">
        <v>1.0817541539</v>
      </c>
      <c r="N77" s="13">
        <v>4.7998711444</v>
      </c>
      <c r="O77" s="13">
        <v>0.49026728650000001</v>
      </c>
      <c r="P77" s="13">
        <v>0.75188944629999999</v>
      </c>
      <c r="Q77" s="13">
        <v>0.60022883719999998</v>
      </c>
      <c r="R77" s="13">
        <v>0.82576383149999999</v>
      </c>
      <c r="S77" s="13">
        <v>0.8796330792</v>
      </c>
      <c r="T77" s="13">
        <v>0.72910418430000001</v>
      </c>
      <c r="U77" s="13">
        <v>0.68251878539999999</v>
      </c>
      <c r="V77" s="29">
        <v>0.98026375840000002</v>
      </c>
      <c r="W77" s="30">
        <v>0.9111333371</v>
      </c>
      <c r="X77" s="30">
        <v>0.72870634649999999</v>
      </c>
      <c r="Y77" s="30">
        <v>0.54254909750000002</v>
      </c>
      <c r="Z77" s="30">
        <v>0.86036158279999997</v>
      </c>
      <c r="AA77" s="30">
        <v>0.94889845269999995</v>
      </c>
      <c r="AB77" s="34">
        <v>0.49615831700000002</v>
      </c>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row>
    <row r="78" spans="1:256" s="14" customFormat="1" ht="12.6" customHeight="1" x14ac:dyDescent="0.25">
      <c r="A78" s="12">
        <v>2013</v>
      </c>
      <c r="B78" s="22">
        <v>1.1573492423</v>
      </c>
      <c r="C78" s="13">
        <v>1.544113732</v>
      </c>
      <c r="D78" s="13">
        <v>1.0658693131000001</v>
      </c>
      <c r="E78" s="13">
        <v>1.0904419268000001</v>
      </c>
      <c r="F78" s="13">
        <v>0.42025046929999998</v>
      </c>
      <c r="G78" s="13">
        <v>0.64072615629999996</v>
      </c>
      <c r="H78" s="13">
        <v>0.58147584109999995</v>
      </c>
      <c r="I78" s="13">
        <v>2.5009619083999999</v>
      </c>
      <c r="J78" s="13">
        <v>0.58421600750000002</v>
      </c>
      <c r="K78" s="13">
        <v>1.0808492386999999</v>
      </c>
      <c r="L78" s="13">
        <v>1.1805281490999999</v>
      </c>
      <c r="M78" s="13">
        <v>1.1454665366000001</v>
      </c>
      <c r="N78" s="13">
        <v>4.9566493264</v>
      </c>
      <c r="O78" s="13">
        <v>0.62559440509999997</v>
      </c>
      <c r="P78" s="13">
        <v>0.83381438009999997</v>
      </c>
      <c r="Q78" s="13">
        <v>0.67367790709999997</v>
      </c>
      <c r="R78" s="13">
        <v>0.76350448559999995</v>
      </c>
      <c r="S78" s="13">
        <v>0.83357286580000001</v>
      </c>
      <c r="T78" s="13">
        <v>0.7116336634</v>
      </c>
      <c r="U78" s="13">
        <v>0.86077725000000005</v>
      </c>
      <c r="V78" s="29">
        <v>1.2645728358999999</v>
      </c>
      <c r="W78" s="30">
        <v>1.3376183953</v>
      </c>
      <c r="X78" s="30">
        <v>0.78163724410000002</v>
      </c>
      <c r="Y78" s="30">
        <v>0.64339263739999997</v>
      </c>
      <c r="Z78" s="30">
        <v>0.81923072519999995</v>
      </c>
      <c r="AA78" s="30">
        <v>1.207080097</v>
      </c>
      <c r="AB78" s="34">
        <v>0.85985734830000005</v>
      </c>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row>
    <row r="79" spans="1:256" s="14" customFormat="1" ht="12.6" customHeight="1" x14ac:dyDescent="0.25">
      <c r="A79" s="12">
        <v>2014</v>
      </c>
      <c r="B79" s="22">
        <v>1.1748689835999999</v>
      </c>
      <c r="C79" s="13">
        <v>1.6807689448000001</v>
      </c>
      <c r="D79" s="13">
        <v>1.0306796993</v>
      </c>
      <c r="E79" s="13">
        <v>1.0093531685999999</v>
      </c>
      <c r="F79" s="13" t="s">
        <v>46</v>
      </c>
      <c r="G79" s="13">
        <v>0.75959734739999996</v>
      </c>
      <c r="H79" s="13">
        <v>1.0135042594999999</v>
      </c>
      <c r="I79" s="13">
        <v>0.45359052709999997</v>
      </c>
      <c r="J79" s="13">
        <v>0.78296668599999997</v>
      </c>
      <c r="K79" s="13">
        <v>0.87200934659999996</v>
      </c>
      <c r="L79" s="13">
        <v>0.83327173389999998</v>
      </c>
      <c r="M79" s="13">
        <v>1.2622543863</v>
      </c>
      <c r="N79" s="13">
        <v>5.5193176116</v>
      </c>
      <c r="O79" s="13">
        <v>0.5095888838</v>
      </c>
      <c r="P79" s="13">
        <v>0.9900613076</v>
      </c>
      <c r="Q79" s="13">
        <v>0.63325324540000005</v>
      </c>
      <c r="R79" s="13">
        <v>0.63379389019999999</v>
      </c>
      <c r="S79" s="13">
        <v>1.1185705076000001</v>
      </c>
      <c r="T79" s="13">
        <v>0.84120250919999995</v>
      </c>
      <c r="U79" s="13">
        <v>0.91771664559999999</v>
      </c>
      <c r="V79" s="29">
        <v>1.087298965</v>
      </c>
      <c r="W79" s="30">
        <v>1.0590438594</v>
      </c>
      <c r="X79" s="30">
        <v>0.90875972309999997</v>
      </c>
      <c r="Y79" s="30">
        <v>0.53209219259999996</v>
      </c>
      <c r="Z79" s="30">
        <v>0.73695309580000001</v>
      </c>
      <c r="AA79" s="30">
        <v>1.2035796376000001</v>
      </c>
      <c r="AB79" s="34">
        <v>0.59940338449999997</v>
      </c>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row>
    <row r="80" spans="1:256" s="14" customFormat="1" ht="12.6" customHeight="1" x14ac:dyDescent="0.25">
      <c r="A80" s="12">
        <v>2015</v>
      </c>
      <c r="B80" s="22">
        <v>1.4414277053718856</v>
      </c>
      <c r="C80" s="13">
        <v>1.9040981668388237</v>
      </c>
      <c r="D80" s="13">
        <v>1.2165426017764691</v>
      </c>
      <c r="E80" s="13">
        <v>1.5585244954435333</v>
      </c>
      <c r="F80" s="13">
        <v>0.27771606309708952</v>
      </c>
      <c r="G80" s="13">
        <v>0.69390346886271836</v>
      </c>
      <c r="H80" s="13">
        <v>0.86876255633382204</v>
      </c>
      <c r="I80" s="13">
        <v>0.38022813688212925</v>
      </c>
      <c r="J80" s="13">
        <v>0.75388249484846959</v>
      </c>
      <c r="K80" s="13">
        <v>1.0408946697865749</v>
      </c>
      <c r="L80" s="13">
        <v>2.3139526068225345</v>
      </c>
      <c r="M80" s="13">
        <v>2.6732999897618299</v>
      </c>
      <c r="N80" s="13">
        <v>6.0342113548116281</v>
      </c>
      <c r="O80" s="13">
        <v>1.4717331257265349</v>
      </c>
      <c r="P80" s="13">
        <v>0.99474923505043</v>
      </c>
      <c r="Q80" s="13">
        <v>0.44391831902929862</v>
      </c>
      <c r="R80" s="13">
        <v>0.75690677431563014</v>
      </c>
      <c r="S80" s="13">
        <v>0.88741166220271706</v>
      </c>
      <c r="T80" s="13">
        <v>0.78106653870108123</v>
      </c>
      <c r="U80" s="13">
        <v>1.1622915430117609</v>
      </c>
      <c r="V80" s="29">
        <v>1.0958052272563539</v>
      </c>
      <c r="W80" s="30">
        <v>0.94758864377802454</v>
      </c>
      <c r="X80" s="30">
        <v>1.0309332506835678</v>
      </c>
      <c r="Y80" s="30">
        <v>0.76560677351000561</v>
      </c>
      <c r="Z80" s="30">
        <v>1.1391384278761836</v>
      </c>
      <c r="AA80" s="30">
        <v>1.2987421054285326</v>
      </c>
      <c r="AB80" s="34">
        <v>0.60765087695069742</v>
      </c>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row>
    <row r="81" spans="1:256" s="14" customFormat="1" ht="12.6" customHeight="1" x14ac:dyDescent="0.25">
      <c r="A81" s="12">
        <v>2016</v>
      </c>
      <c r="B81" s="22">
        <v>1.8912887831888217</v>
      </c>
      <c r="C81" s="13">
        <v>1.7900689023092913</v>
      </c>
      <c r="D81" s="13">
        <v>1.2098482235084025</v>
      </c>
      <c r="E81" s="13">
        <v>1.2889894222619005</v>
      </c>
      <c r="F81" s="13">
        <v>0.33358352097406391</v>
      </c>
      <c r="G81" s="13">
        <v>0.78524008228796893</v>
      </c>
      <c r="H81" s="13">
        <v>1.5643542992771604</v>
      </c>
      <c r="I81" s="13">
        <v>0.51862329090051862</v>
      </c>
      <c r="J81" s="13">
        <v>1.3240731487958428</v>
      </c>
      <c r="K81" s="13">
        <v>1.3345997019666924</v>
      </c>
      <c r="L81" s="13">
        <v>1.7855923190258276</v>
      </c>
      <c r="M81" s="13">
        <v>1.2349015456913572</v>
      </c>
      <c r="N81" s="13">
        <v>4.6502656177502519</v>
      </c>
      <c r="O81" s="13">
        <v>0.72379082798140038</v>
      </c>
      <c r="P81" s="13">
        <v>0.98952853349366199</v>
      </c>
      <c r="Q81" s="13">
        <v>0.66002970133656014</v>
      </c>
      <c r="R81" s="13">
        <v>0.68861900588456237</v>
      </c>
      <c r="S81" s="13">
        <v>1.8354322583230642</v>
      </c>
      <c r="T81" s="13">
        <v>0.74258684705762679</v>
      </c>
      <c r="U81" s="54" t="s">
        <v>63</v>
      </c>
      <c r="V81" s="29">
        <v>0.98717790516361348</v>
      </c>
      <c r="W81" s="30">
        <v>1.4348792144249403</v>
      </c>
      <c r="X81" s="30">
        <v>1.1287717851015053</v>
      </c>
      <c r="Y81" s="30">
        <v>0.8430246413421667</v>
      </c>
      <c r="Z81" s="30">
        <v>1.2632855530664151</v>
      </c>
      <c r="AA81" s="30">
        <v>1.749405862160021</v>
      </c>
      <c r="AB81" s="34">
        <v>0.78316067159462499</v>
      </c>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row>
    <row r="82" spans="1:256" s="14" customFormat="1" ht="12.6" customHeight="1" x14ac:dyDescent="0.25">
      <c r="A82" s="12">
        <v>2017</v>
      </c>
      <c r="B82" s="22">
        <v>1.5747872511001182</v>
      </c>
      <c r="C82" s="13">
        <v>2.2218204814750844</v>
      </c>
      <c r="D82" s="13">
        <v>1.4739219084414907</v>
      </c>
      <c r="E82" s="13">
        <v>1.118005339652997</v>
      </c>
      <c r="F82" s="13">
        <v>0.6363259095310555</v>
      </c>
      <c r="G82" s="13">
        <v>1.7707858824737108</v>
      </c>
      <c r="H82" s="13">
        <v>1.3644389747980095</v>
      </c>
      <c r="I82" s="13">
        <v>1.0574302096061661</v>
      </c>
      <c r="J82" s="13">
        <v>1.0959723017909184</v>
      </c>
      <c r="K82" s="13">
        <v>1.4844934972730499</v>
      </c>
      <c r="L82" s="13">
        <v>1.3657610751681553</v>
      </c>
      <c r="M82" s="13">
        <v>1.8705393759672804</v>
      </c>
      <c r="N82" s="13">
        <v>6.0237219661262751</v>
      </c>
      <c r="O82" s="13">
        <v>0.88577990645043836</v>
      </c>
      <c r="P82" s="13">
        <v>1.2752417387859203</v>
      </c>
      <c r="Q82" s="13">
        <v>0.92804891363685993</v>
      </c>
      <c r="R82" s="13">
        <v>1.3747422358307817</v>
      </c>
      <c r="S82" s="13">
        <v>1.4685047517470828</v>
      </c>
      <c r="T82" s="13">
        <v>0.98709187547456345</v>
      </c>
      <c r="U82" s="13">
        <v>1.3324048702111049</v>
      </c>
      <c r="V82" s="29">
        <v>1.3076772475240941</v>
      </c>
      <c r="W82" s="30">
        <v>0.98483245149911813</v>
      </c>
      <c r="X82" s="30">
        <v>1.2219331262375417</v>
      </c>
      <c r="Y82" s="30">
        <v>1.0790857843715358</v>
      </c>
      <c r="Z82" s="30">
        <v>1.1424283322226392</v>
      </c>
      <c r="AA82" s="30">
        <v>1.485116153651302</v>
      </c>
      <c r="AB82" s="34">
        <v>0.92995268181942503</v>
      </c>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row>
    <row r="83" spans="1:256" s="14" customFormat="1" ht="12.6" customHeight="1" x14ac:dyDescent="0.25">
      <c r="A83" s="12"/>
      <c r="B83" s="22"/>
      <c r="C83" s="13"/>
      <c r="D83" s="13"/>
      <c r="E83" s="13"/>
      <c r="F83" s="13"/>
      <c r="G83" s="13"/>
      <c r="H83" s="13"/>
      <c r="I83" s="13"/>
      <c r="J83" s="13"/>
      <c r="K83" s="13"/>
      <c r="L83" s="13"/>
      <c r="M83" s="13"/>
      <c r="N83" s="13"/>
      <c r="O83" s="13"/>
      <c r="P83" s="13"/>
      <c r="Q83" s="13"/>
      <c r="R83" s="13"/>
      <c r="S83" s="13"/>
      <c r="T83" s="13"/>
      <c r="U83" s="13"/>
      <c r="V83" s="29"/>
      <c r="W83" s="30"/>
      <c r="X83" s="30"/>
      <c r="Y83" s="30"/>
      <c r="Z83" s="30"/>
      <c r="AA83" s="30"/>
      <c r="AB83" s="3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row>
    <row r="84" spans="1:256" s="44" customFormat="1" ht="12.6" customHeight="1" x14ac:dyDescent="0.25">
      <c r="A84" s="42" t="s">
        <v>61</v>
      </c>
      <c r="B84" s="22">
        <f>B82-B81</f>
        <v>-0.31650153208870346</v>
      </c>
      <c r="C84" s="22">
        <f t="shared" ref="C84:AB84" si="5">C82-C81</f>
        <v>0.4317515791657931</v>
      </c>
      <c r="D84" s="22">
        <f t="shared" si="5"/>
        <v>0.26407368493308825</v>
      </c>
      <c r="E84" s="22">
        <f t="shared" si="5"/>
        <v>-0.17098408260890352</v>
      </c>
      <c r="F84" s="22">
        <f t="shared" si="5"/>
        <v>0.30274238855699159</v>
      </c>
      <c r="G84" s="22">
        <f t="shared" si="5"/>
        <v>0.98554580018574189</v>
      </c>
      <c r="H84" s="22">
        <f t="shared" si="5"/>
        <v>-0.19991532447915095</v>
      </c>
      <c r="I84" s="22">
        <f t="shared" si="5"/>
        <v>0.53880691870564745</v>
      </c>
      <c r="J84" s="22">
        <f t="shared" si="5"/>
        <v>-0.22810084700492439</v>
      </c>
      <c r="K84" s="22">
        <f t="shared" si="5"/>
        <v>0.14989379530635749</v>
      </c>
      <c r="L84" s="22">
        <f t="shared" si="5"/>
        <v>-0.41983124385767234</v>
      </c>
      <c r="M84" s="22">
        <f t="shared" si="5"/>
        <v>0.63563783027592313</v>
      </c>
      <c r="N84" s="22">
        <f t="shared" si="5"/>
        <v>1.3734563483760232</v>
      </c>
      <c r="O84" s="22">
        <f t="shared" si="5"/>
        <v>0.16198907846903798</v>
      </c>
      <c r="P84" s="22">
        <f t="shared" si="5"/>
        <v>0.2857132052922583</v>
      </c>
      <c r="Q84" s="22">
        <f t="shared" si="5"/>
        <v>0.26801921230029979</v>
      </c>
      <c r="R84" s="22">
        <f t="shared" si="5"/>
        <v>0.68612322994621933</v>
      </c>
      <c r="S84" s="22">
        <f t="shared" si="5"/>
        <v>-0.36692750657598139</v>
      </c>
      <c r="T84" s="22">
        <f t="shared" si="5"/>
        <v>0.24450502841693667</v>
      </c>
      <c r="U84" s="22">
        <v>-5.8821895383252478</v>
      </c>
      <c r="V84" s="22">
        <f t="shared" si="5"/>
        <v>0.32049934236048061</v>
      </c>
      <c r="W84" s="22">
        <f t="shared" si="5"/>
        <v>-0.45004676292582213</v>
      </c>
      <c r="X84" s="22">
        <f t="shared" si="5"/>
        <v>9.3161341136036357E-2</v>
      </c>
      <c r="Y84" s="22">
        <f t="shared" si="5"/>
        <v>0.23606114302936909</v>
      </c>
      <c r="Z84" s="22">
        <f t="shared" si="5"/>
        <v>-0.12085722084377593</v>
      </c>
      <c r="AA84" s="22">
        <f t="shared" si="5"/>
        <v>-0.26428970850871902</v>
      </c>
      <c r="AB84" s="22">
        <f t="shared" si="5"/>
        <v>0.14679201022480004</v>
      </c>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c r="FX84" s="43"/>
      <c r="FY84" s="43"/>
      <c r="FZ84" s="43"/>
      <c r="GA84" s="43"/>
      <c r="GB84" s="43"/>
      <c r="GC84" s="43"/>
      <c r="GD84" s="43"/>
      <c r="GE84" s="43"/>
      <c r="GF84" s="43"/>
      <c r="GG84" s="43"/>
      <c r="GH84" s="43"/>
      <c r="GI84" s="43"/>
      <c r="GJ84" s="43"/>
      <c r="GK84" s="43"/>
      <c r="GL84" s="43"/>
      <c r="GM84" s="43"/>
      <c r="GN84" s="43"/>
      <c r="GO84" s="43"/>
      <c r="GP84" s="43"/>
      <c r="GQ84" s="43"/>
      <c r="GR84" s="43"/>
      <c r="GS84" s="43"/>
      <c r="GT84" s="43"/>
      <c r="GU84" s="43"/>
      <c r="GV84" s="43"/>
      <c r="GW84" s="43"/>
      <c r="GX84" s="43"/>
      <c r="GY84" s="43"/>
      <c r="GZ84" s="43"/>
      <c r="HA84" s="43"/>
      <c r="HB84" s="43"/>
      <c r="HC84" s="43"/>
      <c r="HD84" s="43"/>
      <c r="HE84" s="43"/>
      <c r="HF84" s="43"/>
      <c r="HG84" s="43"/>
      <c r="HH84" s="43"/>
      <c r="HI84" s="43"/>
      <c r="HJ84" s="43"/>
      <c r="HK84" s="43"/>
      <c r="HL84" s="43"/>
      <c r="HM84" s="43"/>
      <c r="HN84" s="43"/>
      <c r="HO84" s="43"/>
      <c r="HP84" s="43"/>
      <c r="HQ84" s="43"/>
      <c r="HR84" s="43"/>
      <c r="HS84" s="43"/>
      <c r="HT84" s="43"/>
      <c r="HU84" s="43"/>
      <c r="HV84" s="43"/>
      <c r="HW84" s="43"/>
      <c r="HX84" s="43"/>
      <c r="HY84" s="43"/>
      <c r="HZ84" s="43"/>
      <c r="IA84" s="43"/>
      <c r="IB84" s="43"/>
      <c r="IC84" s="43"/>
      <c r="ID84" s="43"/>
      <c r="IE84" s="43"/>
      <c r="IF84" s="43"/>
      <c r="IG84" s="43"/>
      <c r="IH84" s="43"/>
      <c r="II84" s="43"/>
      <c r="IJ84" s="43"/>
      <c r="IK84" s="43"/>
      <c r="IL84" s="43"/>
      <c r="IM84" s="43"/>
      <c r="IN84" s="43"/>
      <c r="IO84" s="43"/>
      <c r="IP84" s="43"/>
      <c r="IQ84" s="43"/>
      <c r="IR84" s="43"/>
      <c r="IS84" s="43"/>
      <c r="IT84" s="43"/>
      <c r="IU84" s="43"/>
    </row>
    <row r="85" spans="1:256" s="14" customFormat="1" ht="12.6" customHeight="1" x14ac:dyDescent="0.25">
      <c r="A85" s="12"/>
      <c r="B85" s="22"/>
      <c r="C85" s="13"/>
      <c r="D85" s="13"/>
      <c r="E85" s="13"/>
      <c r="F85" s="13"/>
      <c r="G85" s="13"/>
      <c r="H85" s="13"/>
      <c r="I85" s="13"/>
      <c r="J85" s="13"/>
      <c r="K85" s="13"/>
      <c r="L85" s="13"/>
      <c r="M85" s="13"/>
      <c r="N85" s="13"/>
      <c r="O85" s="13"/>
      <c r="P85" s="13"/>
      <c r="Q85" s="13"/>
      <c r="R85" s="13"/>
      <c r="S85" s="13"/>
      <c r="T85" s="13"/>
      <c r="U85" s="13"/>
      <c r="V85" s="29"/>
      <c r="W85" s="29"/>
      <c r="X85" s="29"/>
      <c r="Y85" s="29"/>
      <c r="Z85" s="29"/>
      <c r="AA85" s="29"/>
      <c r="AB85" s="13"/>
    </row>
    <row r="86" spans="1:256" s="14" customFormat="1" ht="25.5" x14ac:dyDescent="0.25">
      <c r="A86" s="52" t="s">
        <v>9</v>
      </c>
      <c r="B86" s="21"/>
      <c r="C86" s="11"/>
      <c r="D86" s="11"/>
      <c r="E86" s="11"/>
      <c r="F86" s="11"/>
      <c r="G86" s="11"/>
      <c r="H86" s="11"/>
      <c r="I86" s="11"/>
      <c r="J86" s="11"/>
      <c r="K86" s="11"/>
      <c r="L86" s="11"/>
      <c r="M86" s="11"/>
      <c r="N86" s="11"/>
      <c r="O86" s="11"/>
      <c r="P86" s="11"/>
      <c r="Q86" s="11"/>
      <c r="R86" s="11"/>
      <c r="S86" s="11"/>
      <c r="T86" s="11"/>
      <c r="U86" s="11"/>
      <c r="V86" s="31"/>
      <c r="W86" s="31"/>
      <c r="X86" s="31"/>
      <c r="Y86" s="31"/>
      <c r="Z86" s="31"/>
      <c r="AA86" s="31"/>
      <c r="AB86" s="40"/>
    </row>
    <row r="87" spans="1:256" s="14" customFormat="1" ht="12.6" customHeight="1" x14ac:dyDescent="0.25">
      <c r="A87" s="12">
        <v>2009</v>
      </c>
      <c r="B87" s="22">
        <v>0.6086844522</v>
      </c>
      <c r="C87" s="13">
        <v>1.0722376</v>
      </c>
      <c r="D87" s="13">
        <v>0.42504944290000002</v>
      </c>
      <c r="E87" s="13">
        <v>0.95459698110000002</v>
      </c>
      <c r="F87" s="13" t="s">
        <v>46</v>
      </c>
      <c r="G87" s="13">
        <v>0.31311100130000002</v>
      </c>
      <c r="H87" s="13">
        <v>0.4647245055</v>
      </c>
      <c r="I87" s="13" t="s">
        <v>46</v>
      </c>
      <c r="J87" s="13" t="s">
        <v>46</v>
      </c>
      <c r="K87" s="13">
        <v>0.6794462966</v>
      </c>
      <c r="L87" s="13">
        <v>0.3425971095</v>
      </c>
      <c r="M87" s="13">
        <v>0.40900607550000001</v>
      </c>
      <c r="N87" s="13">
        <v>1.2428216337</v>
      </c>
      <c r="O87" s="13">
        <v>0.29497002369999997</v>
      </c>
      <c r="P87" s="13">
        <v>0.37183113550000002</v>
      </c>
      <c r="Q87" s="13" t="s">
        <v>46</v>
      </c>
      <c r="R87" s="13" t="s">
        <v>46</v>
      </c>
      <c r="S87" s="13">
        <v>0.41175671549999998</v>
      </c>
      <c r="T87" s="13">
        <v>0.2467722712</v>
      </c>
      <c r="U87" s="13">
        <v>0.51890364280000001</v>
      </c>
      <c r="V87" s="29">
        <v>0.31429504860000002</v>
      </c>
      <c r="W87" s="30">
        <v>0.3937055203</v>
      </c>
      <c r="X87" s="30">
        <v>0.55648787860000004</v>
      </c>
      <c r="Y87" s="30">
        <v>0.2407326186</v>
      </c>
      <c r="Z87" s="30">
        <v>0.47974538389999999</v>
      </c>
      <c r="AA87" s="30">
        <v>1.0871855568</v>
      </c>
      <c r="AB87" s="34">
        <v>0.1575434677</v>
      </c>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row>
    <row r="88" spans="1:256" s="14" customFormat="1" ht="12.6" customHeight="1" x14ac:dyDescent="0.25">
      <c r="A88" s="12">
        <v>2010</v>
      </c>
      <c r="B88" s="22">
        <v>0.59158936149999997</v>
      </c>
      <c r="C88" s="13">
        <v>0.93465759189999997</v>
      </c>
      <c r="D88" s="13">
        <v>0.47216533999999999</v>
      </c>
      <c r="E88" s="13">
        <v>0.65153741379999996</v>
      </c>
      <c r="F88" s="13" t="s">
        <v>46</v>
      </c>
      <c r="G88" s="13">
        <v>0.31101834319999999</v>
      </c>
      <c r="H88" s="13">
        <v>0.2854532998</v>
      </c>
      <c r="I88" s="13">
        <v>0.26964749719999997</v>
      </c>
      <c r="J88" s="13">
        <v>0.33784661760000001</v>
      </c>
      <c r="K88" s="13">
        <v>0.66732798270000004</v>
      </c>
      <c r="L88" s="13">
        <v>0.4026958658</v>
      </c>
      <c r="M88" s="13">
        <v>0.35608590369999998</v>
      </c>
      <c r="N88" s="13">
        <v>1.4954922351</v>
      </c>
      <c r="O88" s="13">
        <v>0.31156644610000001</v>
      </c>
      <c r="P88" s="13">
        <v>0.33043869040000001</v>
      </c>
      <c r="Q88" s="13">
        <v>0.18852629000000001</v>
      </c>
      <c r="R88" s="13" t="s">
        <v>46</v>
      </c>
      <c r="S88" s="13">
        <v>0.52878173740000001</v>
      </c>
      <c r="T88" s="13">
        <v>0.2345448007</v>
      </c>
      <c r="U88" s="13">
        <v>0.44163722420000001</v>
      </c>
      <c r="V88" s="29">
        <v>0.34313024650000001</v>
      </c>
      <c r="W88" s="30">
        <v>0.51233170500000003</v>
      </c>
      <c r="X88" s="30">
        <v>0.57731288650000001</v>
      </c>
      <c r="Y88" s="30">
        <v>0.2797730585</v>
      </c>
      <c r="Z88" s="30">
        <v>0.70493512849999995</v>
      </c>
      <c r="AA88" s="30">
        <v>0.96847065470000004</v>
      </c>
      <c r="AB88" s="34">
        <v>0.1711010352</v>
      </c>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row>
    <row r="89" spans="1:256" s="14" customFormat="1" ht="12.6" customHeight="1" x14ac:dyDescent="0.25">
      <c r="A89" s="12">
        <v>2011</v>
      </c>
      <c r="B89" s="22">
        <v>0.70138577059999996</v>
      </c>
      <c r="C89" s="13">
        <v>0.76980892420000002</v>
      </c>
      <c r="D89" s="13">
        <v>0.62155415069999997</v>
      </c>
      <c r="E89" s="13">
        <v>0.62763168349999998</v>
      </c>
      <c r="F89" s="13" t="s">
        <v>46</v>
      </c>
      <c r="G89" s="13">
        <v>0.40891433240000002</v>
      </c>
      <c r="H89" s="13" t="s">
        <v>46</v>
      </c>
      <c r="I89" s="13">
        <v>0.29251170050000003</v>
      </c>
      <c r="J89" s="13" t="s">
        <v>46</v>
      </c>
      <c r="K89" s="13">
        <v>1.0255956853999999</v>
      </c>
      <c r="L89" s="13">
        <v>0.63556355099999995</v>
      </c>
      <c r="M89" s="13">
        <v>0.68159383279999997</v>
      </c>
      <c r="N89" s="13">
        <v>3.0170316302</v>
      </c>
      <c r="O89" s="13">
        <v>0.53570647660000004</v>
      </c>
      <c r="P89" s="13">
        <v>0.31431714599999999</v>
      </c>
      <c r="Q89" s="13" t="s">
        <v>46</v>
      </c>
      <c r="R89" s="13" t="s">
        <v>46</v>
      </c>
      <c r="S89" s="13">
        <v>0.48652452359999998</v>
      </c>
      <c r="T89" s="13">
        <v>0.41532335520000002</v>
      </c>
      <c r="U89" s="13">
        <v>0.54295741710000001</v>
      </c>
      <c r="V89" s="29">
        <v>0.41055529619999998</v>
      </c>
      <c r="W89" s="30">
        <v>0.47939643990000003</v>
      </c>
      <c r="X89" s="30">
        <v>0.79912404790000002</v>
      </c>
      <c r="Y89" s="30">
        <v>0.48931189320000001</v>
      </c>
      <c r="Z89" s="30">
        <v>0.63921899059999998</v>
      </c>
      <c r="AA89" s="30">
        <v>1.2234687524000001</v>
      </c>
      <c r="AB89" s="34">
        <v>0.2284669865</v>
      </c>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row>
    <row r="90" spans="1:256" s="14" customFormat="1" ht="12.6" customHeight="1" x14ac:dyDescent="0.25">
      <c r="A90" s="12">
        <v>2012</v>
      </c>
      <c r="B90" s="22">
        <v>0.79487978240000001</v>
      </c>
      <c r="C90" s="13">
        <v>1.0011519711000001</v>
      </c>
      <c r="D90" s="13">
        <v>0.61418451519999995</v>
      </c>
      <c r="E90" s="13">
        <v>0.70948723179999995</v>
      </c>
      <c r="F90" s="13" t="s">
        <v>46</v>
      </c>
      <c r="G90" s="13">
        <v>0.3651016876</v>
      </c>
      <c r="H90" s="13" t="s">
        <v>46</v>
      </c>
      <c r="I90" s="13">
        <v>0.3630994166</v>
      </c>
      <c r="J90" s="13">
        <v>0.25499145779999999</v>
      </c>
      <c r="K90" s="13">
        <v>0.69502363079999996</v>
      </c>
      <c r="L90" s="13">
        <v>0.75877864740000001</v>
      </c>
      <c r="M90" s="13">
        <v>0.94167088210000005</v>
      </c>
      <c r="N90" s="13">
        <v>2.2281281039</v>
      </c>
      <c r="O90" s="13">
        <v>0.60647879140000005</v>
      </c>
      <c r="P90" s="13">
        <v>0.45372638999999998</v>
      </c>
      <c r="Q90" s="13">
        <v>1.2754862790999999</v>
      </c>
      <c r="R90" s="13" t="s">
        <v>46</v>
      </c>
      <c r="S90" s="13">
        <v>0.64989361609999996</v>
      </c>
      <c r="T90" s="13">
        <v>0.3464537614</v>
      </c>
      <c r="U90" s="13">
        <v>0.62105974789999996</v>
      </c>
      <c r="V90" s="29">
        <v>0.73420564899999996</v>
      </c>
      <c r="W90" s="30">
        <v>0.36504690699999998</v>
      </c>
      <c r="X90" s="30">
        <v>1.0799731108999999</v>
      </c>
      <c r="Y90" s="30">
        <v>0.48892505879999998</v>
      </c>
      <c r="Z90" s="30">
        <v>0.97584635909999995</v>
      </c>
      <c r="AA90" s="30">
        <v>1.1226098399</v>
      </c>
      <c r="AB90" s="34">
        <v>0.48198236509999998</v>
      </c>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row>
    <row r="91" spans="1:256" s="14" customFormat="1" ht="12.6" customHeight="1" x14ac:dyDescent="0.25">
      <c r="A91" s="12">
        <v>2013</v>
      </c>
      <c r="B91" s="22">
        <v>0.69149875729999999</v>
      </c>
      <c r="C91" s="13">
        <v>0.81287826350000003</v>
      </c>
      <c r="D91" s="13">
        <v>0.54099415989999999</v>
      </c>
      <c r="E91" s="13">
        <v>0.59313824520000002</v>
      </c>
      <c r="F91" s="13">
        <v>0.30818367749999998</v>
      </c>
      <c r="G91" s="13">
        <v>0.37375692449999998</v>
      </c>
      <c r="H91" s="13" t="s">
        <v>46</v>
      </c>
      <c r="I91" s="13">
        <v>0.28857252789999999</v>
      </c>
      <c r="J91" s="13" t="s">
        <v>46</v>
      </c>
      <c r="K91" s="13">
        <v>0.60904996779999998</v>
      </c>
      <c r="L91" s="13">
        <v>0.50446987769999996</v>
      </c>
      <c r="M91" s="13">
        <v>0.63637029810000001</v>
      </c>
      <c r="N91" s="13">
        <v>1.6433239962999999</v>
      </c>
      <c r="O91" s="13">
        <v>0.56050365769999999</v>
      </c>
      <c r="P91" s="13">
        <v>0.57725610930000004</v>
      </c>
      <c r="Q91" s="13">
        <v>0.22455930239999999</v>
      </c>
      <c r="R91" s="13" t="s">
        <v>46</v>
      </c>
      <c r="S91" s="13">
        <v>0.57898410870000006</v>
      </c>
      <c r="T91" s="13">
        <v>0.26815181519999998</v>
      </c>
      <c r="U91" s="13">
        <v>0.63601874579999995</v>
      </c>
      <c r="V91" s="29">
        <v>0.45274829929999999</v>
      </c>
      <c r="W91" s="30">
        <v>0.36001545429999998</v>
      </c>
      <c r="X91" s="30">
        <v>0.93142835359999998</v>
      </c>
      <c r="Y91" s="30">
        <v>0.71488070820000005</v>
      </c>
      <c r="Z91" s="30">
        <v>0.68173745659999996</v>
      </c>
      <c r="AA91" s="30">
        <v>1.349597604</v>
      </c>
      <c r="AB91" s="34">
        <v>0.35240055260000003</v>
      </c>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row>
    <row r="92" spans="1:256" s="14" customFormat="1" ht="12.6" customHeight="1" x14ac:dyDescent="0.25">
      <c r="A92" s="12">
        <v>2014</v>
      </c>
      <c r="B92" s="22">
        <v>0.51832816500000001</v>
      </c>
      <c r="C92" s="13">
        <v>0.58223632059999997</v>
      </c>
      <c r="D92" s="13">
        <v>0.42845115410000001</v>
      </c>
      <c r="E92" s="13">
        <v>0.58921631669999996</v>
      </c>
      <c r="F92" s="13" t="s">
        <v>46</v>
      </c>
      <c r="G92" s="13">
        <v>0.284023356</v>
      </c>
      <c r="H92" s="13">
        <v>0.32870408410000002</v>
      </c>
      <c r="I92" s="13">
        <v>0.31035141329999999</v>
      </c>
      <c r="J92" s="13">
        <v>0.25256989870000002</v>
      </c>
      <c r="K92" s="13">
        <v>0.48256827920000001</v>
      </c>
      <c r="L92" s="13">
        <v>0.44015563369999999</v>
      </c>
      <c r="M92" s="13">
        <v>0.56992698050000001</v>
      </c>
      <c r="N92" s="13">
        <v>1.1778065334000001</v>
      </c>
      <c r="O92" s="13">
        <v>0.46293638030000001</v>
      </c>
      <c r="P92" s="13">
        <v>0.4315651854</v>
      </c>
      <c r="Q92" s="13">
        <v>0.26075133639999998</v>
      </c>
      <c r="R92" s="13">
        <v>1.0774496134</v>
      </c>
      <c r="S92" s="13">
        <v>0.36404385610000001</v>
      </c>
      <c r="T92" s="13">
        <v>0.28723988119999999</v>
      </c>
      <c r="U92" s="13">
        <v>0.44314399669999999</v>
      </c>
      <c r="V92" s="29">
        <v>0.26894320690000001</v>
      </c>
      <c r="W92" s="30">
        <v>0.26259670629999998</v>
      </c>
      <c r="X92" s="30">
        <v>0.67656560880000005</v>
      </c>
      <c r="Y92" s="30">
        <v>0.25687209300000002</v>
      </c>
      <c r="Z92" s="30">
        <v>0.53287377690000004</v>
      </c>
      <c r="AA92" s="30">
        <v>1.0821565591</v>
      </c>
      <c r="AB92" s="34">
        <v>0.32061111269999998</v>
      </c>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row>
    <row r="93" spans="1:256" s="14" customFormat="1" ht="12.6" customHeight="1" x14ac:dyDescent="0.25">
      <c r="A93" s="12">
        <v>2015</v>
      </c>
      <c r="B93" s="22">
        <v>0.53049006842472124</v>
      </c>
      <c r="C93" s="13">
        <v>0.58837601306457477</v>
      </c>
      <c r="D93" s="13">
        <v>0.47254952854020832</v>
      </c>
      <c r="E93" s="13">
        <v>0.5853970056056198</v>
      </c>
      <c r="F93" s="13" t="s">
        <v>46</v>
      </c>
      <c r="G93" s="13">
        <v>0.25530410646835866</v>
      </c>
      <c r="H93" s="13" t="s">
        <v>46</v>
      </c>
      <c r="I93" s="13">
        <v>0.42775665399239543</v>
      </c>
      <c r="J93" s="13">
        <v>0.35181183092928581</v>
      </c>
      <c r="K93" s="13">
        <v>0.49130228413926336</v>
      </c>
      <c r="L93" s="13">
        <v>1.0449045247332527</v>
      </c>
      <c r="M93" s="13">
        <v>0.40952680694223775</v>
      </c>
      <c r="N93" s="13">
        <v>1.2435722531220486</v>
      </c>
      <c r="O93" s="13">
        <v>0.26661831987799545</v>
      </c>
      <c r="P93" s="13">
        <v>0.42811992394575471</v>
      </c>
      <c r="Q93" s="13">
        <v>0.18496596626220776</v>
      </c>
      <c r="R93" s="13" t="s">
        <v>46</v>
      </c>
      <c r="S93" s="13">
        <v>0.39933524799122272</v>
      </c>
      <c r="T93" s="13">
        <v>0.33182565369653777</v>
      </c>
      <c r="U93" s="13">
        <v>0.34403829673148123</v>
      </c>
      <c r="V93" s="29">
        <v>0.28817023277329723</v>
      </c>
      <c r="W93" s="30">
        <v>0.21977206497261412</v>
      </c>
      <c r="X93" s="30">
        <v>0.59886058893211069</v>
      </c>
      <c r="Y93" s="30">
        <v>0.29237738988374229</v>
      </c>
      <c r="Z93" s="30">
        <v>0.68799449604403162</v>
      </c>
      <c r="AA93" s="30">
        <v>1.1646784042230065</v>
      </c>
      <c r="AB93" s="34">
        <v>0.31763568567877365</v>
      </c>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row>
    <row r="94" spans="1:256" s="14" customFormat="1" ht="12.6" customHeight="1" x14ac:dyDescent="0.25">
      <c r="A94" s="12">
        <v>2016</v>
      </c>
      <c r="B94" s="22">
        <v>0.57498829728288003</v>
      </c>
      <c r="C94" s="13">
        <v>0.69215997555959263</v>
      </c>
      <c r="D94" s="13">
        <v>0.42949120525846624</v>
      </c>
      <c r="E94" s="13">
        <v>0.61690933438993689</v>
      </c>
      <c r="F94" s="13" t="s">
        <v>46</v>
      </c>
      <c r="G94" s="13">
        <v>0.25958349827701455</v>
      </c>
      <c r="H94" s="13" t="s">
        <v>46</v>
      </c>
      <c r="I94" s="13" t="s">
        <v>46</v>
      </c>
      <c r="J94" s="13" t="s">
        <v>46</v>
      </c>
      <c r="K94" s="13">
        <v>0.29475821638528171</v>
      </c>
      <c r="L94" s="13">
        <v>0.79034414120815322</v>
      </c>
      <c r="M94" s="13">
        <v>0.47669451763769716</v>
      </c>
      <c r="N94" s="13">
        <v>1.3763117971816887</v>
      </c>
      <c r="O94" s="13">
        <v>0.28951633119256015</v>
      </c>
      <c r="P94" s="13">
        <v>0.40082168445312893</v>
      </c>
      <c r="Q94" s="13">
        <v>0.31168069229782008</v>
      </c>
      <c r="R94" s="13" t="s">
        <v>46</v>
      </c>
      <c r="S94" s="13">
        <v>0.41477563042890203</v>
      </c>
      <c r="T94" s="13">
        <v>0.13732770459284879</v>
      </c>
      <c r="U94" s="13">
        <v>0.31208169197231039</v>
      </c>
      <c r="V94" s="29">
        <v>0.26175171727823088</v>
      </c>
      <c r="W94" s="30">
        <v>0.42051905690077457</v>
      </c>
      <c r="X94" s="30">
        <v>0.90120725568814353</v>
      </c>
      <c r="Y94" s="30">
        <v>0.3008674515037415</v>
      </c>
      <c r="Z94" s="30">
        <v>0.48285581139427425</v>
      </c>
      <c r="AA94" s="30">
        <v>1.3677548191180353</v>
      </c>
      <c r="AB94" s="34">
        <v>0.28853287900854607</v>
      </c>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14" customFormat="1" ht="12.6" customHeight="1" x14ac:dyDescent="0.25">
      <c r="A95" s="12">
        <v>2017</v>
      </c>
      <c r="B95" s="22">
        <v>0.58661092338664178</v>
      </c>
      <c r="C95" s="13">
        <v>0.85552857620017619</v>
      </c>
      <c r="D95" s="13">
        <v>0.50267264028804315</v>
      </c>
      <c r="E95" s="13">
        <v>0.75360005156210874</v>
      </c>
      <c r="F95" s="13" t="s">
        <v>46</v>
      </c>
      <c r="G95" s="13">
        <v>0.25663563514111754</v>
      </c>
      <c r="H95" s="13">
        <v>0.37455187543474772</v>
      </c>
      <c r="I95" s="13">
        <v>0.39947363474010716</v>
      </c>
      <c r="J95" s="13" t="s">
        <v>46</v>
      </c>
      <c r="K95" s="13">
        <v>0.45180236873527607</v>
      </c>
      <c r="L95" s="13">
        <v>0.32060119135402709</v>
      </c>
      <c r="M95" s="13">
        <v>0.5863992488151395</v>
      </c>
      <c r="N95" s="13">
        <v>1.6626094162738903</v>
      </c>
      <c r="O95" s="13">
        <v>0.360613954009467</v>
      </c>
      <c r="P95" s="13">
        <v>0.44571555918731198</v>
      </c>
      <c r="Q95" s="13" t="s">
        <v>46</v>
      </c>
      <c r="R95" s="13" t="s">
        <v>46</v>
      </c>
      <c r="S95" s="13">
        <v>0.36812110985529856</v>
      </c>
      <c r="T95" s="13">
        <v>0.19741837509491267</v>
      </c>
      <c r="U95" s="13">
        <v>0.31501427361325895</v>
      </c>
      <c r="V95" s="29">
        <v>0.28813227487819021</v>
      </c>
      <c r="W95" s="30">
        <v>0.31322751322751324</v>
      </c>
      <c r="X95" s="30">
        <v>0.6880541065362592</v>
      </c>
      <c r="Y95" s="30">
        <v>0.26829728518527252</v>
      </c>
      <c r="Z95" s="30">
        <v>0.31920791635632562</v>
      </c>
      <c r="AA95" s="30">
        <v>1.3625481079579347</v>
      </c>
      <c r="AB95" s="34">
        <v>0.3282185935833265</v>
      </c>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row>
    <row r="96" spans="1:256" s="14" customFormat="1" ht="12.6" customHeight="1" x14ac:dyDescent="0.25">
      <c r="A96" s="12"/>
      <c r="B96" s="22"/>
      <c r="C96" s="13"/>
      <c r="D96" s="13"/>
      <c r="E96" s="13"/>
      <c r="F96" s="13"/>
      <c r="G96" s="13"/>
      <c r="H96" s="13"/>
      <c r="I96" s="13"/>
      <c r="J96" s="13"/>
      <c r="K96" s="13"/>
      <c r="L96" s="13"/>
      <c r="M96" s="13"/>
      <c r="N96" s="13"/>
      <c r="O96" s="13"/>
      <c r="P96" s="13"/>
      <c r="Q96" s="13"/>
      <c r="R96" s="13"/>
      <c r="S96" s="13"/>
      <c r="T96" s="13"/>
      <c r="U96" s="13"/>
      <c r="V96" s="29"/>
      <c r="W96" s="30"/>
      <c r="X96" s="30"/>
      <c r="Y96" s="30"/>
      <c r="Z96" s="30"/>
      <c r="AA96" s="30"/>
      <c r="AB96" s="3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row>
    <row r="97" spans="1:255" s="44" customFormat="1" ht="12.6" customHeight="1" x14ac:dyDescent="0.25">
      <c r="A97" s="42" t="s">
        <v>61</v>
      </c>
      <c r="B97" s="22">
        <f>B95-B94</f>
        <v>1.1622626103761746E-2</v>
      </c>
      <c r="C97" s="22">
        <f t="shared" ref="C97:AB97" si="6">C95-C94</f>
        <v>0.16336860064058356</v>
      </c>
      <c r="D97" s="22">
        <f t="shared" si="6"/>
        <v>7.3181435029576913E-2</v>
      </c>
      <c r="E97" s="22">
        <f t="shared" si="6"/>
        <v>0.13669071717217185</v>
      </c>
      <c r="F97" s="22" t="s">
        <v>53</v>
      </c>
      <c r="G97" s="22">
        <f t="shared" si="6"/>
        <v>-2.9478631358970109E-3</v>
      </c>
      <c r="H97" s="22" t="s">
        <v>53</v>
      </c>
      <c r="I97" s="22" t="s">
        <v>53</v>
      </c>
      <c r="J97" s="22" t="s">
        <v>53</v>
      </c>
      <c r="K97" s="22">
        <f t="shared" si="6"/>
        <v>0.15704415234999436</v>
      </c>
      <c r="L97" s="22">
        <f t="shared" si="6"/>
        <v>-0.46974294985412612</v>
      </c>
      <c r="M97" s="22">
        <f t="shared" si="6"/>
        <v>0.10970473117744234</v>
      </c>
      <c r="N97" s="22">
        <f t="shared" si="6"/>
        <v>0.28629761909220153</v>
      </c>
      <c r="O97" s="22">
        <f t="shared" si="6"/>
        <v>7.1097622816906847E-2</v>
      </c>
      <c r="P97" s="22">
        <f t="shared" si="6"/>
        <v>4.4893874734183048E-2</v>
      </c>
      <c r="Q97" s="22" t="s">
        <v>53</v>
      </c>
      <c r="R97" s="22" t="s">
        <v>53</v>
      </c>
      <c r="S97" s="22">
        <f t="shared" si="6"/>
        <v>-4.6654520573603475E-2</v>
      </c>
      <c r="T97" s="22">
        <f t="shared" si="6"/>
        <v>6.0090670502063875E-2</v>
      </c>
      <c r="U97" s="22">
        <f t="shared" si="6"/>
        <v>2.9325816409485617E-3</v>
      </c>
      <c r="V97" s="22">
        <f t="shared" si="6"/>
        <v>2.6380557599959331E-2</v>
      </c>
      <c r="W97" s="22">
        <f t="shared" si="6"/>
        <v>-0.10729154367326132</v>
      </c>
      <c r="X97" s="22">
        <f t="shared" si="6"/>
        <v>-0.21315314915188432</v>
      </c>
      <c r="Y97" s="22">
        <f t="shared" si="6"/>
        <v>-3.2570166318468985E-2</v>
      </c>
      <c r="Z97" s="22">
        <f t="shared" si="6"/>
        <v>-0.16364789503794863</v>
      </c>
      <c r="AA97" s="22">
        <f t="shared" si="6"/>
        <v>-5.20671116010063E-3</v>
      </c>
      <c r="AB97" s="22">
        <f t="shared" si="6"/>
        <v>3.9685714574780429E-2</v>
      </c>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c r="FM97" s="43"/>
      <c r="FN97" s="43"/>
      <c r="FO97" s="43"/>
      <c r="FP97" s="43"/>
      <c r="FQ97" s="43"/>
      <c r="FR97" s="43"/>
      <c r="FS97" s="43"/>
      <c r="FT97" s="43"/>
      <c r="FU97" s="43"/>
      <c r="FV97" s="43"/>
      <c r="FW97" s="43"/>
      <c r="FX97" s="43"/>
      <c r="FY97" s="43"/>
      <c r="FZ97" s="43"/>
      <c r="GA97" s="43"/>
      <c r="GB97" s="43"/>
      <c r="GC97" s="43"/>
      <c r="GD97" s="43"/>
      <c r="GE97" s="43"/>
      <c r="GF97" s="43"/>
      <c r="GG97" s="43"/>
      <c r="GH97" s="43"/>
      <c r="GI97" s="43"/>
      <c r="GJ97" s="43"/>
      <c r="GK97" s="43"/>
      <c r="GL97" s="43"/>
      <c r="GM97" s="43"/>
      <c r="GN97" s="43"/>
      <c r="GO97" s="43"/>
      <c r="GP97" s="43"/>
      <c r="GQ97" s="43"/>
      <c r="GR97" s="43"/>
      <c r="GS97" s="43"/>
      <c r="GT97" s="43"/>
      <c r="GU97" s="43"/>
      <c r="GV97" s="43"/>
      <c r="GW97" s="43"/>
      <c r="GX97" s="43"/>
      <c r="GY97" s="43"/>
      <c r="GZ97" s="43"/>
      <c r="HA97" s="43"/>
      <c r="HB97" s="43"/>
      <c r="HC97" s="43"/>
      <c r="HD97" s="43"/>
      <c r="HE97" s="43"/>
      <c r="HF97" s="43"/>
      <c r="HG97" s="43"/>
      <c r="HH97" s="43"/>
      <c r="HI97" s="43"/>
      <c r="HJ97" s="43"/>
      <c r="HK97" s="43"/>
      <c r="HL97" s="43"/>
      <c r="HM97" s="43"/>
      <c r="HN97" s="43"/>
      <c r="HO97" s="43"/>
      <c r="HP97" s="43"/>
      <c r="HQ97" s="43"/>
      <c r="HR97" s="43"/>
      <c r="HS97" s="43"/>
      <c r="HT97" s="43"/>
      <c r="HU97" s="43"/>
      <c r="HV97" s="43"/>
      <c r="HW97" s="43"/>
      <c r="HX97" s="43"/>
      <c r="HY97" s="43"/>
      <c r="HZ97" s="43"/>
      <c r="IA97" s="43"/>
      <c r="IB97" s="43"/>
      <c r="IC97" s="43"/>
      <c r="ID97" s="43"/>
      <c r="IE97" s="43"/>
      <c r="IF97" s="43"/>
      <c r="IG97" s="43"/>
      <c r="IH97" s="43"/>
      <c r="II97" s="43"/>
      <c r="IJ97" s="43"/>
      <c r="IK97" s="43"/>
      <c r="IL97" s="43"/>
      <c r="IM97" s="43"/>
      <c r="IN97" s="43"/>
      <c r="IO97" s="43"/>
      <c r="IP97" s="43"/>
      <c r="IQ97" s="43"/>
      <c r="IR97" s="43"/>
      <c r="IS97" s="43"/>
      <c r="IT97" s="43"/>
      <c r="IU97" s="43"/>
    </row>
    <row r="98" spans="1:255" s="44" customFormat="1" ht="12.6" customHeight="1" x14ac:dyDescent="0.25">
      <c r="A98" s="4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c r="EO98" s="43"/>
      <c r="EP98" s="43"/>
      <c r="EQ98" s="43"/>
      <c r="ER98" s="43"/>
      <c r="ES98" s="43"/>
      <c r="ET98" s="43"/>
      <c r="EU98" s="43"/>
      <c r="EV98" s="43"/>
      <c r="EW98" s="43"/>
      <c r="EX98" s="43"/>
      <c r="EY98" s="43"/>
      <c r="EZ98" s="43"/>
      <c r="FA98" s="43"/>
      <c r="FB98" s="43"/>
      <c r="FC98" s="43"/>
      <c r="FD98" s="43"/>
      <c r="FE98" s="43"/>
      <c r="FF98" s="43"/>
      <c r="FG98" s="43"/>
      <c r="FH98" s="43"/>
      <c r="FI98" s="43"/>
      <c r="FJ98" s="43"/>
      <c r="FK98" s="43"/>
      <c r="FL98" s="43"/>
      <c r="FM98" s="43"/>
      <c r="FN98" s="43"/>
      <c r="FO98" s="43"/>
      <c r="FP98" s="43"/>
      <c r="FQ98" s="43"/>
      <c r="FR98" s="43"/>
      <c r="FS98" s="43"/>
      <c r="FT98" s="43"/>
      <c r="FU98" s="43"/>
      <c r="FV98" s="43"/>
      <c r="FW98" s="43"/>
      <c r="FX98" s="43"/>
      <c r="FY98" s="43"/>
      <c r="FZ98" s="43"/>
      <c r="GA98" s="43"/>
      <c r="GB98" s="43"/>
      <c r="GC98" s="43"/>
      <c r="GD98" s="43"/>
      <c r="GE98" s="43"/>
      <c r="GF98" s="43"/>
      <c r="GG98" s="43"/>
      <c r="GH98" s="43"/>
      <c r="GI98" s="43"/>
      <c r="GJ98" s="43"/>
      <c r="GK98" s="43"/>
      <c r="GL98" s="43"/>
      <c r="GM98" s="43"/>
      <c r="GN98" s="43"/>
      <c r="GO98" s="43"/>
      <c r="GP98" s="43"/>
      <c r="GQ98" s="43"/>
      <c r="GR98" s="43"/>
      <c r="GS98" s="43"/>
      <c r="GT98" s="43"/>
      <c r="GU98" s="43"/>
      <c r="GV98" s="43"/>
      <c r="GW98" s="43"/>
      <c r="GX98" s="43"/>
      <c r="GY98" s="43"/>
      <c r="GZ98" s="43"/>
      <c r="HA98" s="43"/>
      <c r="HB98" s="43"/>
      <c r="HC98" s="43"/>
      <c r="HD98" s="43"/>
      <c r="HE98" s="43"/>
      <c r="HF98" s="43"/>
      <c r="HG98" s="43"/>
      <c r="HH98" s="43"/>
      <c r="HI98" s="43"/>
      <c r="HJ98" s="43"/>
      <c r="HK98" s="43"/>
      <c r="HL98" s="43"/>
      <c r="HM98" s="43"/>
      <c r="HN98" s="43"/>
      <c r="HO98" s="43"/>
      <c r="HP98" s="43"/>
      <c r="HQ98" s="43"/>
      <c r="HR98" s="43"/>
      <c r="HS98" s="43"/>
      <c r="HT98" s="43"/>
      <c r="HU98" s="43"/>
      <c r="HV98" s="43"/>
      <c r="HW98" s="43"/>
      <c r="HX98" s="43"/>
      <c r="HY98" s="43"/>
      <c r="HZ98" s="43"/>
      <c r="IA98" s="43"/>
      <c r="IB98" s="43"/>
      <c r="IC98" s="43"/>
      <c r="ID98" s="43"/>
      <c r="IE98" s="43"/>
      <c r="IF98" s="43"/>
      <c r="IG98" s="43"/>
      <c r="IH98" s="43"/>
      <c r="II98" s="43"/>
      <c r="IJ98" s="43"/>
      <c r="IK98" s="43"/>
      <c r="IL98" s="43"/>
      <c r="IM98" s="43"/>
      <c r="IN98" s="43"/>
      <c r="IO98" s="43"/>
      <c r="IP98" s="43"/>
      <c r="IQ98" s="43"/>
      <c r="IR98" s="43"/>
      <c r="IS98" s="43"/>
      <c r="IT98" s="43"/>
      <c r="IU98" s="43"/>
    </row>
    <row r="99" spans="1:255" s="4" customFormat="1" ht="12.6" customHeight="1" x14ac:dyDescent="0.25">
      <c r="A99" s="52" t="s">
        <v>0</v>
      </c>
      <c r="B99" s="11"/>
      <c r="C99" s="11"/>
      <c r="D99" s="11"/>
      <c r="E99" s="11"/>
      <c r="F99" s="11"/>
      <c r="G99" s="11"/>
      <c r="H99" s="11"/>
      <c r="I99" s="11"/>
      <c r="J99" s="11"/>
      <c r="K99" s="11"/>
      <c r="L99" s="11"/>
      <c r="M99" s="11"/>
      <c r="N99" s="11"/>
      <c r="O99" s="11"/>
      <c r="P99" s="11"/>
      <c r="Q99" s="11"/>
      <c r="R99" s="11"/>
      <c r="S99" s="11"/>
      <c r="T99" s="11"/>
      <c r="U99" s="11"/>
      <c r="V99" s="11"/>
      <c r="W99" s="11"/>
      <c r="X99" s="11"/>
      <c r="Y99" s="11"/>
      <c r="Z99" s="39"/>
      <c r="AA99" s="11"/>
      <c r="AB99" s="39"/>
    </row>
    <row r="100" spans="1:255" s="4" customFormat="1" ht="12.6" customHeight="1" x14ac:dyDescent="0.25">
      <c r="A100" s="12">
        <v>2009</v>
      </c>
      <c r="B100" s="22">
        <v>6.4129996717999997</v>
      </c>
      <c r="C100" s="13">
        <v>7.9506155423999996</v>
      </c>
      <c r="D100" s="13">
        <v>5.0985299686000003</v>
      </c>
      <c r="E100" s="13">
        <v>5.2882503213999996</v>
      </c>
      <c r="F100" s="13">
        <v>2.4742619873999998</v>
      </c>
      <c r="G100" s="13">
        <v>3.4024728811</v>
      </c>
      <c r="H100" s="13">
        <v>4.1534752679000002</v>
      </c>
      <c r="I100" s="13">
        <v>2.7002479318999999</v>
      </c>
      <c r="J100" s="13">
        <v>4.7693510554999996</v>
      </c>
      <c r="K100" s="13">
        <v>6.9394115089000001</v>
      </c>
      <c r="L100" s="13">
        <v>7.8536663476999999</v>
      </c>
      <c r="M100" s="13">
        <v>5.4481197633000003</v>
      </c>
      <c r="N100" s="13">
        <v>12.6585668981</v>
      </c>
      <c r="O100" s="13">
        <v>4.4171761045000002</v>
      </c>
      <c r="P100" s="13">
        <v>7.9279709972000001</v>
      </c>
      <c r="Q100" s="13">
        <v>4.7310287631000003</v>
      </c>
      <c r="R100" s="13">
        <v>2.5725127018</v>
      </c>
      <c r="S100" s="13">
        <v>4.7649166299000001</v>
      </c>
      <c r="T100" s="13">
        <v>4.1531248195000003</v>
      </c>
      <c r="U100" s="13">
        <v>4.6481596667999998</v>
      </c>
      <c r="V100" s="29">
        <v>4.6027682777000001</v>
      </c>
      <c r="W100" s="30">
        <v>7.0686670514000003</v>
      </c>
      <c r="X100" s="30">
        <v>6.9263125776000001</v>
      </c>
      <c r="Y100" s="30">
        <v>4.1946834366000001</v>
      </c>
      <c r="Z100" s="30">
        <v>11.075097704199999</v>
      </c>
      <c r="AA100" s="30">
        <v>10.4055986694</v>
      </c>
      <c r="AB100" s="34">
        <v>5.1559680329999997</v>
      </c>
    </row>
    <row r="101" spans="1:255" s="4" customFormat="1" ht="12.6" customHeight="1" x14ac:dyDescent="0.25">
      <c r="A101" s="12">
        <v>2010</v>
      </c>
      <c r="B101" s="22">
        <v>5.9611040912000002</v>
      </c>
      <c r="C101" s="13">
        <v>7.0998455558</v>
      </c>
      <c r="D101" s="13">
        <v>4.6559608307999998</v>
      </c>
      <c r="E101" s="13">
        <v>4.1961154428</v>
      </c>
      <c r="F101" s="13">
        <v>2.2074430450999998</v>
      </c>
      <c r="G101" s="13">
        <v>3.5594321496000001</v>
      </c>
      <c r="H101" s="13">
        <v>3.1970769581999998</v>
      </c>
      <c r="I101" s="13">
        <v>3.4073638279999998</v>
      </c>
      <c r="J101" s="13">
        <v>6.4450739364</v>
      </c>
      <c r="K101" s="13">
        <v>6.1051492469999999</v>
      </c>
      <c r="L101" s="13">
        <v>7.7061345224000002</v>
      </c>
      <c r="M101" s="13">
        <v>6.0020257331</v>
      </c>
      <c r="N101" s="13">
        <v>12.5919381792</v>
      </c>
      <c r="O101" s="13">
        <v>3.9477301468000001</v>
      </c>
      <c r="P101" s="13">
        <v>6.1725947367999998</v>
      </c>
      <c r="Q101" s="13">
        <v>4.3549572987999996</v>
      </c>
      <c r="R101" s="13">
        <v>2.5508577258999998</v>
      </c>
      <c r="S101" s="13">
        <v>4.7147949338000004</v>
      </c>
      <c r="T101" s="13">
        <v>4.0915037448999998</v>
      </c>
      <c r="U101" s="13">
        <v>4.4747016865999996</v>
      </c>
      <c r="V101" s="29">
        <v>3.5130001430000002</v>
      </c>
      <c r="W101" s="30">
        <v>6.3803169308000003</v>
      </c>
      <c r="X101" s="30">
        <v>6.5286247408999998</v>
      </c>
      <c r="Y101" s="30">
        <v>4.538179263</v>
      </c>
      <c r="Z101" s="30">
        <v>10.632286028899999</v>
      </c>
      <c r="AA101" s="30">
        <v>9.4927772826000005</v>
      </c>
      <c r="AB101" s="34">
        <v>4.7052784669000003</v>
      </c>
    </row>
    <row r="102" spans="1:255" s="4" customFormat="1" ht="12.6" customHeight="1" x14ac:dyDescent="0.25">
      <c r="A102" s="12">
        <v>2011</v>
      </c>
      <c r="B102" s="22">
        <v>5.6838930569999997</v>
      </c>
      <c r="C102" s="13">
        <v>6.4716386952000002</v>
      </c>
      <c r="D102" s="13">
        <v>4.8091349067999998</v>
      </c>
      <c r="E102" s="13">
        <v>3.9538147823999998</v>
      </c>
      <c r="F102" s="13">
        <v>1.750324657</v>
      </c>
      <c r="G102" s="13">
        <v>3.2372384651999999</v>
      </c>
      <c r="H102" s="13">
        <v>2.1638330756999999</v>
      </c>
      <c r="I102" s="13">
        <v>2.9982449297999998</v>
      </c>
      <c r="J102" s="13">
        <v>4.5586406962000003</v>
      </c>
      <c r="K102" s="13">
        <v>5.6938243225000003</v>
      </c>
      <c r="L102" s="13">
        <v>5.9067911940000002</v>
      </c>
      <c r="M102" s="13">
        <v>5.7543755189999999</v>
      </c>
      <c r="N102" s="13">
        <v>13.7604758043</v>
      </c>
      <c r="O102" s="13">
        <v>3.4802699668999999</v>
      </c>
      <c r="P102" s="13">
        <v>6.1291843469999998</v>
      </c>
      <c r="Q102" s="13">
        <v>4.9229492426999997</v>
      </c>
      <c r="R102" s="13">
        <v>2.358490566</v>
      </c>
      <c r="S102" s="13">
        <v>4.6313793701000003</v>
      </c>
      <c r="T102" s="13">
        <v>3.4731415578</v>
      </c>
      <c r="U102" s="13">
        <v>4.0918055951000003</v>
      </c>
      <c r="V102" s="29">
        <v>2.9503630596999999</v>
      </c>
      <c r="W102" s="30">
        <v>5.8516327943000004</v>
      </c>
      <c r="X102" s="30">
        <v>7.2355775633999997</v>
      </c>
      <c r="Y102" s="30">
        <v>4.2982691791000001</v>
      </c>
      <c r="Z102" s="30">
        <v>10.3088589941</v>
      </c>
      <c r="AA102" s="30">
        <v>8.5948679855000005</v>
      </c>
      <c r="AB102" s="34">
        <v>5.8973040896000004</v>
      </c>
    </row>
    <row r="103" spans="1:255" s="4" customFormat="1" ht="12.6" customHeight="1" x14ac:dyDescent="0.25">
      <c r="A103" s="12">
        <v>2012</v>
      </c>
      <c r="B103" s="22">
        <v>5.8467600509000004</v>
      </c>
      <c r="C103" s="13">
        <v>6.6137794132999996</v>
      </c>
      <c r="D103" s="13">
        <v>4.9490074574999996</v>
      </c>
      <c r="E103" s="13">
        <v>3.9767937459999998</v>
      </c>
      <c r="F103" s="13">
        <v>1.8088293483</v>
      </c>
      <c r="G103" s="13">
        <v>3.3670488966000001</v>
      </c>
      <c r="H103" s="13">
        <v>3.7620175561</v>
      </c>
      <c r="I103" s="13">
        <v>2.9532085884999999</v>
      </c>
      <c r="J103" s="13">
        <v>5.6863095086</v>
      </c>
      <c r="K103" s="13">
        <v>4.7695996664000004</v>
      </c>
      <c r="L103" s="13">
        <v>8.9472648840000009</v>
      </c>
      <c r="M103" s="13">
        <v>5.7628701506000004</v>
      </c>
      <c r="N103" s="13">
        <v>13.6157418593</v>
      </c>
      <c r="O103" s="13">
        <v>2.6910226611999999</v>
      </c>
      <c r="P103" s="13">
        <v>5.8854794591999999</v>
      </c>
      <c r="Q103" s="13">
        <v>4.4079305235000001</v>
      </c>
      <c r="R103" s="13">
        <v>2.6678523788000001</v>
      </c>
      <c r="S103" s="13">
        <v>4.5306277890000004</v>
      </c>
      <c r="T103" s="13">
        <v>3.5369309368000001</v>
      </c>
      <c r="U103" s="13">
        <v>3.7150370857000001</v>
      </c>
      <c r="V103" s="29">
        <v>3.3852833438999999</v>
      </c>
      <c r="W103" s="30">
        <v>5.5202215210999999</v>
      </c>
      <c r="X103" s="30">
        <v>8.1796943014999997</v>
      </c>
      <c r="Y103" s="30">
        <v>4.9397202717999997</v>
      </c>
      <c r="Z103" s="30">
        <v>10.2550481283</v>
      </c>
      <c r="AA103" s="30">
        <v>8.0341516587000008</v>
      </c>
      <c r="AB103" s="34">
        <v>5.8688440928999999</v>
      </c>
    </row>
    <row r="104" spans="1:255" s="4" customFormat="1" ht="12.6" customHeight="1" x14ac:dyDescent="0.25">
      <c r="A104" s="12">
        <v>2013</v>
      </c>
      <c r="B104" s="22">
        <v>5.6701902959000003</v>
      </c>
      <c r="C104" s="13">
        <v>6.7841612977999999</v>
      </c>
      <c r="D104" s="13">
        <v>4.4750392144999998</v>
      </c>
      <c r="E104" s="13">
        <v>4.2970146238</v>
      </c>
      <c r="F104" s="13">
        <v>1.737035273</v>
      </c>
      <c r="G104" s="13">
        <v>3.2370019354999999</v>
      </c>
      <c r="H104" s="13">
        <v>2.824311228</v>
      </c>
      <c r="I104" s="13">
        <v>2.9338207003000001</v>
      </c>
      <c r="J104" s="13">
        <v>4.5213238843000001</v>
      </c>
      <c r="K104" s="13">
        <v>4.7694617198999998</v>
      </c>
      <c r="L104" s="13">
        <v>7.7111824155999997</v>
      </c>
      <c r="M104" s="13">
        <v>6.0358758576999998</v>
      </c>
      <c r="N104" s="13">
        <v>13.3119914633</v>
      </c>
      <c r="O104" s="13">
        <v>3.0448005148999999</v>
      </c>
      <c r="P104" s="13">
        <v>4.3486626900000003</v>
      </c>
      <c r="Q104" s="13">
        <v>4.1543470938000002</v>
      </c>
      <c r="R104" s="13">
        <v>3.5630209327000002</v>
      </c>
      <c r="S104" s="13">
        <v>3.7941937337999998</v>
      </c>
      <c r="T104" s="13">
        <v>2.9754537954</v>
      </c>
      <c r="U104" s="13">
        <v>3.6216405777</v>
      </c>
      <c r="V104" s="29">
        <v>3.5556353503000002</v>
      </c>
      <c r="W104" s="30">
        <v>5.7514664044000003</v>
      </c>
      <c r="X104" s="30">
        <v>7.8449689251999999</v>
      </c>
      <c r="Y104" s="30">
        <v>4.7928089216999998</v>
      </c>
      <c r="Z104" s="30">
        <v>9.3151689448999999</v>
      </c>
      <c r="AA104" s="30">
        <v>8.0673546374999994</v>
      </c>
      <c r="AB104" s="34">
        <v>5.8639451947000003</v>
      </c>
    </row>
    <row r="105" spans="1:255" s="4" customFormat="1" ht="12.6" customHeight="1" x14ac:dyDescent="0.25">
      <c r="A105" s="12">
        <v>2014</v>
      </c>
      <c r="B105" s="22">
        <v>5.2085899225999999</v>
      </c>
      <c r="C105" s="13">
        <v>6.0784068892000001</v>
      </c>
      <c r="D105" s="13">
        <v>4.0837686922999996</v>
      </c>
      <c r="E105" s="13">
        <v>3.4738144583000001</v>
      </c>
      <c r="F105" s="13">
        <v>2.6488219712999999</v>
      </c>
      <c r="G105" s="13">
        <v>3.1044413327</v>
      </c>
      <c r="H105" s="13">
        <v>3.5609609116000001</v>
      </c>
      <c r="I105" s="13">
        <v>2.8409090908999999</v>
      </c>
      <c r="J105" s="13">
        <v>5.2787108831999996</v>
      </c>
      <c r="K105" s="13">
        <v>3.8859445638999999</v>
      </c>
      <c r="L105" s="13">
        <v>6.8879316716999996</v>
      </c>
      <c r="M105" s="13">
        <v>5.4162188214000002</v>
      </c>
      <c r="N105" s="13">
        <v>12.644254892099999</v>
      </c>
      <c r="O105" s="13">
        <v>3.3230937068999999</v>
      </c>
      <c r="P105" s="13">
        <v>4.6075930086000003</v>
      </c>
      <c r="Q105" s="13">
        <v>3.9298951406999998</v>
      </c>
      <c r="R105" s="13">
        <v>3.1689694511000002</v>
      </c>
      <c r="S105" s="13">
        <v>3.2255505909000002</v>
      </c>
      <c r="T105" s="13">
        <v>3.0314066033999998</v>
      </c>
      <c r="U105" s="13">
        <v>3.4162944990000002</v>
      </c>
      <c r="V105" s="29">
        <v>3.4078946357</v>
      </c>
      <c r="W105" s="30">
        <v>4.9951087756000003</v>
      </c>
      <c r="X105" s="30">
        <v>7.1726630129000002</v>
      </c>
      <c r="Y105" s="30">
        <v>4.6542776848000003</v>
      </c>
      <c r="Z105" s="30">
        <v>8.6563644403000009</v>
      </c>
      <c r="AA105" s="30">
        <v>7.6943887626</v>
      </c>
      <c r="AB105" s="34">
        <v>5.4085700744</v>
      </c>
    </row>
    <row r="106" spans="1:255" s="4" customFormat="1" ht="12.6" customHeight="1" x14ac:dyDescent="0.25">
      <c r="A106" s="12">
        <v>2015</v>
      </c>
      <c r="B106" s="22">
        <v>5.1308222498945693</v>
      </c>
      <c r="C106" s="13">
        <v>5.8498818408218183</v>
      </c>
      <c r="D106" s="13">
        <v>3.8527151289158703</v>
      </c>
      <c r="E106" s="13">
        <v>3.256429230316976</v>
      </c>
      <c r="F106" s="13">
        <v>1.5829815596534103</v>
      </c>
      <c r="G106" s="13">
        <v>2.3959308453184427</v>
      </c>
      <c r="H106" s="13">
        <v>3.7193896943041755</v>
      </c>
      <c r="I106" s="13">
        <v>4.5627376425855513</v>
      </c>
      <c r="J106" s="13">
        <v>4.7243303010504096</v>
      </c>
      <c r="K106" s="13">
        <v>3.8388195421728883</v>
      </c>
      <c r="L106" s="13">
        <v>6.9550427356061926</v>
      </c>
      <c r="M106" s="13">
        <v>5.7637106162240874</v>
      </c>
      <c r="N106" s="13">
        <v>12.934200860531011</v>
      </c>
      <c r="O106" s="13">
        <v>2.9719055389067228</v>
      </c>
      <c r="P106" s="13">
        <v>4.8478285505622223</v>
      </c>
      <c r="Q106" s="13">
        <v>3.9952648712636876</v>
      </c>
      <c r="R106" s="13">
        <v>2.333795887473193</v>
      </c>
      <c r="S106" s="13">
        <v>3.4165348994804607</v>
      </c>
      <c r="T106" s="13">
        <v>3.0783210642924965</v>
      </c>
      <c r="U106" s="13">
        <v>3.307106870382797</v>
      </c>
      <c r="V106" s="29">
        <v>3.8523810065482893</v>
      </c>
      <c r="W106" s="30">
        <v>4.7436515842140867</v>
      </c>
      <c r="X106" s="30">
        <v>6.8172923621635677</v>
      </c>
      <c r="Y106" s="30">
        <v>4.6659814385570426</v>
      </c>
      <c r="Z106" s="30">
        <v>8.543538209071377</v>
      </c>
      <c r="AA106" s="30">
        <v>8.226064916157819</v>
      </c>
      <c r="AB106" s="34">
        <v>5.1097914652672287</v>
      </c>
    </row>
    <row r="107" spans="1:255" s="4" customFormat="1" ht="12.6" customHeight="1" x14ac:dyDescent="0.25">
      <c r="A107" s="12">
        <v>2016</v>
      </c>
      <c r="B107" s="22">
        <v>5.1613245674437973</v>
      </c>
      <c r="C107" s="13">
        <v>6.2833123298582132</v>
      </c>
      <c r="D107" s="13">
        <v>4.1995787644609299</v>
      </c>
      <c r="E107" s="13">
        <v>3.2851675937025093</v>
      </c>
      <c r="F107" s="13">
        <v>2.6408695410446725</v>
      </c>
      <c r="G107" s="13">
        <v>2.8424393061333091</v>
      </c>
      <c r="H107" s="13">
        <v>4.4772898910346317</v>
      </c>
      <c r="I107" s="13">
        <v>3.6303630363036303</v>
      </c>
      <c r="J107" s="13">
        <v>5.5211352053562504</v>
      </c>
      <c r="K107" s="13">
        <v>4.093864116462246</v>
      </c>
      <c r="L107" s="13">
        <v>5.197407150825633</v>
      </c>
      <c r="M107" s="13">
        <v>6.0468887237348827</v>
      </c>
      <c r="N107" s="13">
        <v>13.111455189060406</v>
      </c>
      <c r="O107" s="13">
        <v>2.5738707980411748</v>
      </c>
      <c r="P107" s="13">
        <v>5.661606292900446</v>
      </c>
      <c r="Q107" s="13">
        <v>3.2634801899418808</v>
      </c>
      <c r="R107" s="13">
        <v>2.0032552898459999</v>
      </c>
      <c r="S107" s="13">
        <v>2.9915942813060421</v>
      </c>
      <c r="T107" s="13">
        <v>3.5094857840394691</v>
      </c>
      <c r="U107" s="13">
        <v>3.1835392205606761</v>
      </c>
      <c r="V107" s="29">
        <v>3.866446795224153</v>
      </c>
      <c r="W107" s="30">
        <v>5.3047910759036894</v>
      </c>
      <c r="X107" s="30">
        <v>6.5049837924921805</v>
      </c>
      <c r="Y107" s="30">
        <v>4.5547161717744622</v>
      </c>
      <c r="Z107" s="30">
        <v>8.4668205067740185</v>
      </c>
      <c r="AA107" s="30">
        <v>7.8537595722207554</v>
      </c>
      <c r="AB107" s="34">
        <v>5.605781649308895</v>
      </c>
    </row>
    <row r="108" spans="1:255" s="4" customFormat="1" ht="12.6" customHeight="1" x14ac:dyDescent="0.25">
      <c r="A108" s="12">
        <v>2017</v>
      </c>
      <c r="B108" s="22">
        <v>4.9611915126105313</v>
      </c>
      <c r="C108" s="13">
        <v>6.1271437778609634</v>
      </c>
      <c r="D108" s="13">
        <v>3.942473207840524</v>
      </c>
      <c r="E108" s="13">
        <v>3.639094985832815</v>
      </c>
      <c r="F108" s="13">
        <v>2.1303084797344032</v>
      </c>
      <c r="G108" s="13">
        <v>2.7652489686455413</v>
      </c>
      <c r="H108" s="13">
        <v>3.4512279950773181</v>
      </c>
      <c r="I108" s="13">
        <v>4.67619137136949</v>
      </c>
      <c r="J108" s="13">
        <v>3.0139238299250257</v>
      </c>
      <c r="K108" s="13">
        <v>4.2679188046600185</v>
      </c>
      <c r="L108" s="13">
        <v>5.3444218598716313</v>
      </c>
      <c r="M108" s="13">
        <v>5.4965651107292501</v>
      </c>
      <c r="N108" s="13">
        <v>13.12477339824934</v>
      </c>
      <c r="O108" s="13">
        <v>2.2442091700977507</v>
      </c>
      <c r="P108" s="13">
        <v>6.2028748653567582</v>
      </c>
      <c r="Q108" s="13">
        <v>2.7659497033882885</v>
      </c>
      <c r="R108" s="13">
        <v>1.4997188027244892</v>
      </c>
      <c r="S108" s="13">
        <v>2.9986946624428916</v>
      </c>
      <c r="T108" s="13">
        <v>3.1688180207542396</v>
      </c>
      <c r="U108" s="13">
        <v>3.0190123925710894</v>
      </c>
      <c r="V108" s="29">
        <v>3.1694550236600927</v>
      </c>
      <c r="W108" s="30">
        <v>4.924162257495591</v>
      </c>
      <c r="X108" s="30">
        <v>6.6894149246580756</v>
      </c>
      <c r="Y108" s="30">
        <v>4.7467981225086682</v>
      </c>
      <c r="Z108" s="55" t="s">
        <v>64</v>
      </c>
      <c r="AA108" s="30">
        <v>7.1028182479306432</v>
      </c>
      <c r="AB108" s="34">
        <v>4.4172752386422687</v>
      </c>
    </row>
    <row r="109" spans="1:255" s="44" customFormat="1" ht="12.6" customHeight="1" x14ac:dyDescent="0.25">
      <c r="A109" s="42"/>
      <c r="B109" s="22"/>
      <c r="C109" s="22"/>
      <c r="D109" s="22"/>
      <c r="E109" s="22"/>
      <c r="F109" s="22"/>
      <c r="G109" s="22"/>
      <c r="H109" s="22"/>
      <c r="I109" s="22"/>
      <c r="J109" s="22"/>
      <c r="K109" s="22"/>
      <c r="L109" s="22"/>
      <c r="M109" s="22"/>
      <c r="N109" s="22"/>
      <c r="O109" s="22"/>
      <c r="P109" s="22"/>
      <c r="Q109" s="22"/>
      <c r="R109" s="22"/>
      <c r="S109" s="22"/>
      <c r="T109" s="22"/>
      <c r="U109" s="22"/>
      <c r="V109" s="22"/>
      <c r="W109" s="22"/>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c r="FG109" s="43"/>
      <c r="FH109" s="43"/>
      <c r="FI109" s="43"/>
      <c r="FJ109" s="43"/>
      <c r="FK109" s="43"/>
      <c r="FL109" s="43"/>
      <c r="FM109" s="43"/>
      <c r="FN109" s="43"/>
      <c r="FO109" s="43"/>
      <c r="FP109" s="43"/>
      <c r="FQ109" s="43"/>
      <c r="FR109" s="43"/>
      <c r="FS109" s="43"/>
      <c r="FT109" s="43"/>
      <c r="FU109" s="43"/>
      <c r="FV109" s="43"/>
      <c r="FW109" s="43"/>
      <c r="FX109" s="43"/>
      <c r="FY109" s="43"/>
      <c r="FZ109" s="43"/>
      <c r="GA109" s="43"/>
      <c r="GB109" s="43"/>
      <c r="GC109" s="43"/>
      <c r="GD109" s="43"/>
      <c r="GE109" s="43"/>
      <c r="GF109" s="43"/>
      <c r="GG109" s="43"/>
      <c r="GH109" s="43"/>
      <c r="GI109" s="43"/>
      <c r="GJ109" s="43"/>
      <c r="GK109" s="43"/>
      <c r="GL109" s="43"/>
      <c r="GM109" s="43"/>
      <c r="GN109" s="43"/>
      <c r="GO109" s="43"/>
      <c r="GP109" s="43"/>
      <c r="GQ109" s="43"/>
      <c r="GR109" s="43"/>
      <c r="GS109" s="43"/>
      <c r="GT109" s="43"/>
      <c r="GU109" s="43"/>
      <c r="GV109" s="43"/>
      <c r="GW109" s="43"/>
      <c r="GX109" s="43"/>
      <c r="GY109" s="43"/>
      <c r="GZ109" s="43"/>
      <c r="HA109" s="43"/>
      <c r="HB109" s="43"/>
      <c r="HC109" s="43"/>
      <c r="HD109" s="43"/>
      <c r="HE109" s="43"/>
      <c r="HF109" s="43"/>
      <c r="HG109" s="43"/>
      <c r="HH109" s="43"/>
      <c r="HI109" s="43"/>
      <c r="HJ109" s="43"/>
      <c r="HK109" s="43"/>
      <c r="HL109" s="43"/>
      <c r="HM109" s="43"/>
      <c r="HN109" s="43"/>
      <c r="HO109" s="43"/>
      <c r="HP109" s="43"/>
      <c r="HQ109" s="43"/>
      <c r="HR109" s="43"/>
      <c r="HS109" s="43"/>
      <c r="HT109" s="43"/>
      <c r="HU109" s="43"/>
      <c r="HV109" s="43"/>
      <c r="HW109" s="43"/>
      <c r="HX109" s="43"/>
      <c r="HY109" s="43"/>
      <c r="HZ109" s="43"/>
      <c r="IA109" s="43"/>
      <c r="IB109" s="43"/>
      <c r="IC109" s="43"/>
      <c r="ID109" s="43"/>
      <c r="IE109" s="43"/>
      <c r="IF109" s="43"/>
      <c r="IG109" s="43"/>
      <c r="IH109" s="43"/>
      <c r="II109" s="43"/>
      <c r="IJ109" s="43"/>
      <c r="IK109" s="43"/>
      <c r="IL109" s="43"/>
      <c r="IM109" s="43"/>
      <c r="IN109" s="43"/>
      <c r="IO109" s="43"/>
      <c r="IP109" s="43"/>
      <c r="IQ109" s="43"/>
      <c r="IR109" s="43"/>
      <c r="IS109" s="43"/>
      <c r="IT109" s="43"/>
      <c r="IU109" s="43"/>
    </row>
    <row r="110" spans="1:255" s="44" customFormat="1" ht="12.6" customHeight="1" x14ac:dyDescent="0.25">
      <c r="A110" s="42" t="s">
        <v>61</v>
      </c>
      <c r="B110" s="22">
        <f>B108-B107</f>
        <v>-0.20013305483326604</v>
      </c>
      <c r="C110" s="22">
        <f t="shared" ref="C110:X110" si="7">C108-C107</f>
        <v>-0.15616855199724977</v>
      </c>
      <c r="D110" s="22">
        <f t="shared" si="7"/>
        <v>-0.25710555662040591</v>
      </c>
      <c r="E110" s="22">
        <f t="shared" si="7"/>
        <v>0.35392739213030566</v>
      </c>
      <c r="F110" s="22">
        <f t="shared" si="7"/>
        <v>-0.51056106131026935</v>
      </c>
      <c r="G110" s="22">
        <f t="shared" si="7"/>
        <v>-7.7190337487767824E-2</v>
      </c>
      <c r="H110" s="22">
        <f t="shared" si="7"/>
        <v>-1.0260618959573136</v>
      </c>
      <c r="I110" s="22">
        <f t="shared" si="7"/>
        <v>1.0458283350658597</v>
      </c>
      <c r="J110" s="22">
        <f t="shared" si="7"/>
        <v>-2.5072113754312246</v>
      </c>
      <c r="K110" s="22">
        <f t="shared" si="7"/>
        <v>0.17405468819777248</v>
      </c>
      <c r="L110" s="22">
        <f t="shared" si="7"/>
        <v>0.14701470904599834</v>
      </c>
      <c r="M110" s="22">
        <f t="shared" si="7"/>
        <v>-0.55032361300563259</v>
      </c>
      <c r="N110" s="22">
        <f t="shared" si="7"/>
        <v>1.331820918893456E-2</v>
      </c>
      <c r="O110" s="22">
        <f t="shared" si="7"/>
        <v>-0.32966162794342413</v>
      </c>
      <c r="P110" s="22">
        <f t="shared" si="7"/>
        <v>0.54126857245631221</v>
      </c>
      <c r="Q110" s="22">
        <f t="shared" si="7"/>
        <v>-0.49753048655359233</v>
      </c>
      <c r="R110" s="22">
        <f t="shared" si="7"/>
        <v>-0.50353648712151067</v>
      </c>
      <c r="S110" s="22">
        <f t="shared" si="7"/>
        <v>7.1003811368495207E-3</v>
      </c>
      <c r="T110" s="22">
        <f t="shared" si="7"/>
        <v>-0.34066776328522952</v>
      </c>
      <c r="U110" s="22">
        <f t="shared" si="7"/>
        <v>-0.16452682798958662</v>
      </c>
      <c r="V110" s="22">
        <f t="shared" si="7"/>
        <v>-0.69699177156406034</v>
      </c>
      <c r="W110" s="22">
        <f t="shared" si="7"/>
        <v>-0.38062881840809837</v>
      </c>
      <c r="X110" s="22">
        <f t="shared" si="7"/>
        <v>0.18443113216589513</v>
      </c>
      <c r="Y110" s="22">
        <f>Y108-Y107</f>
        <v>0.19208195073420598</v>
      </c>
      <c r="Z110" s="22">
        <v>-1.4442463469348548</v>
      </c>
      <c r="AA110" s="22">
        <f>AA108-AA107</f>
        <v>-0.75094132429011218</v>
      </c>
      <c r="AB110" s="22">
        <f>AB108-AB107</f>
        <v>-1.1885064106666263</v>
      </c>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c r="ED110" s="43"/>
      <c r="EE110" s="43"/>
      <c r="EF110" s="43"/>
      <c r="EG110" s="43"/>
      <c r="EH110" s="43"/>
      <c r="EI110" s="43"/>
      <c r="EJ110" s="43"/>
      <c r="EK110" s="43"/>
      <c r="EL110" s="43"/>
      <c r="EM110" s="43"/>
      <c r="EN110" s="43"/>
      <c r="EO110" s="43"/>
      <c r="EP110" s="43"/>
      <c r="EQ110" s="43"/>
      <c r="ER110" s="43"/>
      <c r="ES110" s="43"/>
      <c r="ET110" s="43"/>
      <c r="EU110" s="43"/>
      <c r="EV110" s="43"/>
      <c r="EW110" s="43"/>
      <c r="EX110" s="43"/>
      <c r="EY110" s="43"/>
      <c r="EZ110" s="43"/>
      <c r="FA110" s="43"/>
      <c r="FB110" s="43"/>
      <c r="FC110" s="43"/>
      <c r="FD110" s="43"/>
      <c r="FE110" s="43"/>
      <c r="FF110" s="43"/>
      <c r="FG110" s="43"/>
      <c r="FH110" s="43"/>
      <c r="FI110" s="43"/>
      <c r="FJ110" s="43"/>
      <c r="FK110" s="43"/>
      <c r="FL110" s="43"/>
      <c r="FM110" s="43"/>
      <c r="FN110" s="43"/>
      <c r="FO110" s="43"/>
      <c r="FP110" s="43"/>
      <c r="FQ110" s="43"/>
      <c r="FR110" s="43"/>
      <c r="FS110" s="43"/>
      <c r="FT110" s="43"/>
      <c r="FU110" s="43"/>
      <c r="FV110" s="43"/>
      <c r="FW110" s="43"/>
      <c r="FX110" s="43"/>
      <c r="FY110" s="43"/>
      <c r="FZ110" s="43"/>
      <c r="GA110" s="43"/>
      <c r="GB110" s="43"/>
      <c r="GC110" s="43"/>
      <c r="GD110" s="43"/>
      <c r="GE110" s="43"/>
      <c r="GF110" s="43"/>
      <c r="GG110" s="43"/>
      <c r="GH110" s="43"/>
      <c r="GI110" s="43"/>
      <c r="GJ110" s="43"/>
      <c r="GK110" s="43"/>
      <c r="GL110" s="43"/>
      <c r="GM110" s="43"/>
      <c r="GN110" s="43"/>
      <c r="GO110" s="43"/>
      <c r="GP110" s="43"/>
      <c r="GQ110" s="43"/>
      <c r="GR110" s="43"/>
      <c r="GS110" s="43"/>
      <c r="GT110" s="43"/>
      <c r="GU110" s="43"/>
      <c r="GV110" s="43"/>
      <c r="GW110" s="43"/>
      <c r="GX110" s="43"/>
      <c r="GY110" s="43"/>
      <c r="GZ110" s="43"/>
      <c r="HA110" s="43"/>
      <c r="HB110" s="43"/>
      <c r="HC110" s="43"/>
      <c r="HD110" s="43"/>
      <c r="HE110" s="43"/>
      <c r="HF110" s="43"/>
      <c r="HG110" s="43"/>
      <c r="HH110" s="43"/>
      <c r="HI110" s="43"/>
      <c r="HJ110" s="43"/>
      <c r="HK110" s="43"/>
      <c r="HL110" s="43"/>
      <c r="HM110" s="43"/>
      <c r="HN110" s="43"/>
      <c r="HO110" s="43"/>
      <c r="HP110" s="43"/>
      <c r="HQ110" s="43"/>
      <c r="HR110" s="43"/>
      <c r="HS110" s="43"/>
      <c r="HT110" s="43"/>
      <c r="HU110" s="43"/>
      <c r="HV110" s="43"/>
      <c r="HW110" s="43"/>
      <c r="HX110" s="43"/>
      <c r="HY110" s="43"/>
      <c r="HZ110" s="43"/>
      <c r="IA110" s="43"/>
      <c r="IB110" s="43"/>
      <c r="IC110" s="43"/>
      <c r="ID110" s="43"/>
      <c r="IE110" s="43"/>
      <c r="IF110" s="43"/>
      <c r="IG110" s="43"/>
      <c r="IH110" s="43"/>
      <c r="II110" s="43"/>
      <c r="IJ110" s="43"/>
      <c r="IK110" s="43"/>
      <c r="IL110" s="43"/>
      <c r="IM110" s="43"/>
      <c r="IN110" s="43"/>
      <c r="IO110" s="43"/>
      <c r="IP110" s="43"/>
      <c r="IQ110" s="43"/>
      <c r="IR110" s="43"/>
      <c r="IS110" s="43"/>
      <c r="IT110" s="43"/>
      <c r="IU110" s="43"/>
    </row>
    <row r="111" spans="1:255" s="14" customFormat="1" ht="12" customHeight="1" x14ac:dyDescent="0.25">
      <c r="A111" s="12"/>
      <c r="B111" s="22"/>
      <c r="C111" s="13"/>
      <c r="D111" s="13"/>
      <c r="E111" s="13"/>
      <c r="F111" s="13"/>
      <c r="G111" s="13"/>
      <c r="H111" s="13"/>
      <c r="I111" s="13"/>
      <c r="J111" s="13"/>
      <c r="K111" s="13"/>
      <c r="L111" s="13"/>
      <c r="M111" s="13"/>
      <c r="N111" s="13"/>
      <c r="O111" s="13"/>
      <c r="P111" s="13"/>
      <c r="Q111" s="13"/>
      <c r="R111" s="13"/>
      <c r="S111" s="13"/>
      <c r="T111" s="13"/>
      <c r="U111" s="13"/>
      <c r="V111" s="29"/>
      <c r="W111" s="29"/>
      <c r="X111" s="29"/>
      <c r="Y111" s="29"/>
      <c r="Z111" s="29"/>
      <c r="AA111" s="29"/>
      <c r="AB111" s="13"/>
    </row>
    <row r="112" spans="1:255" s="4" customFormat="1" ht="12.6" customHeight="1" x14ac:dyDescent="0.25">
      <c r="A112" s="52" t="s">
        <v>1</v>
      </c>
      <c r="B112" s="21"/>
      <c r="C112" s="11"/>
      <c r="D112" s="11"/>
      <c r="E112" s="11"/>
      <c r="F112" s="11"/>
      <c r="G112" s="11"/>
      <c r="H112" s="11"/>
      <c r="I112" s="11"/>
      <c r="J112" s="11"/>
      <c r="K112" s="11"/>
      <c r="L112" s="11"/>
      <c r="M112" s="11"/>
      <c r="N112" s="11"/>
      <c r="O112" s="11"/>
      <c r="P112" s="11"/>
      <c r="Q112" s="11"/>
      <c r="R112" s="11"/>
      <c r="S112" s="11"/>
      <c r="T112" s="11"/>
      <c r="U112" s="11"/>
      <c r="V112" s="31"/>
      <c r="W112" s="31"/>
      <c r="X112" s="31"/>
      <c r="Y112" s="31"/>
      <c r="Z112" s="31"/>
      <c r="AA112" s="31"/>
      <c r="AB112" s="40"/>
    </row>
    <row r="113" spans="1:256" s="14" customFormat="1" ht="12.6" customHeight="1" x14ac:dyDescent="0.25">
      <c r="A113" s="12">
        <v>2009</v>
      </c>
      <c r="B113" s="22">
        <v>1.7652887823000001</v>
      </c>
      <c r="C113" s="13">
        <v>2.1992501089999998</v>
      </c>
      <c r="D113" s="13">
        <v>1.3700622820999999</v>
      </c>
      <c r="E113" s="13">
        <v>1.8386839579000001</v>
      </c>
      <c r="F113" s="13">
        <v>0.65411523800000004</v>
      </c>
      <c r="G113" s="13">
        <v>0.76538244769999997</v>
      </c>
      <c r="H113" s="13">
        <v>1.0746754190000001</v>
      </c>
      <c r="I113" s="13">
        <v>0.88371750500000001</v>
      </c>
      <c r="J113" s="13">
        <v>1.8243419338</v>
      </c>
      <c r="K113" s="13">
        <v>2.2285838526999999</v>
      </c>
      <c r="L113" s="13">
        <v>2.2752916729999999</v>
      </c>
      <c r="M113" s="13">
        <v>1.846483739</v>
      </c>
      <c r="N113" s="13">
        <v>3.5034713293999999</v>
      </c>
      <c r="O113" s="13">
        <v>1.2609968512</v>
      </c>
      <c r="P113" s="13">
        <v>1.6334010596999999</v>
      </c>
      <c r="Q113" s="13">
        <v>1.6209899348000001</v>
      </c>
      <c r="R113" s="13">
        <v>0.96469226320000001</v>
      </c>
      <c r="S113" s="13">
        <v>1.4963323937999999</v>
      </c>
      <c r="T113" s="13">
        <v>0.97133766320000003</v>
      </c>
      <c r="U113" s="13">
        <v>1.0394975255000001</v>
      </c>
      <c r="V113" s="29">
        <v>1.7741128401999999</v>
      </c>
      <c r="W113" s="30">
        <v>1.1660896326000001</v>
      </c>
      <c r="X113" s="30">
        <v>2.5848353420999999</v>
      </c>
      <c r="Y113" s="30">
        <v>1.0123960809999999</v>
      </c>
      <c r="Z113" s="30">
        <v>4.9320165687999999</v>
      </c>
      <c r="AA113" s="30">
        <v>1.1208098524000001</v>
      </c>
      <c r="AB113" s="34">
        <v>1.2889920081999999</v>
      </c>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row>
    <row r="114" spans="1:256" s="14" customFormat="1" ht="12.6" customHeight="1" x14ac:dyDescent="0.25">
      <c r="A114" s="12">
        <v>2010</v>
      </c>
      <c r="B114" s="22">
        <v>1.6830627426</v>
      </c>
      <c r="C114" s="13">
        <v>2.1779075953999998</v>
      </c>
      <c r="D114" s="13">
        <v>1.4195753591</v>
      </c>
      <c r="E114" s="13">
        <v>1.4183674563999999</v>
      </c>
      <c r="F114" s="13">
        <v>0.59431158910000004</v>
      </c>
      <c r="G114" s="13">
        <v>0.74644402359999995</v>
      </c>
      <c r="H114" s="13">
        <v>1.1132678694</v>
      </c>
      <c r="I114" s="13">
        <v>1.0050497622000001</v>
      </c>
      <c r="J114" s="13">
        <v>2.0010915045000002</v>
      </c>
      <c r="K114" s="13">
        <v>1.8847506538000001</v>
      </c>
      <c r="L114" s="13">
        <v>2.1159837311</v>
      </c>
      <c r="M114" s="13">
        <v>2.0692547518</v>
      </c>
      <c r="N114" s="13">
        <v>2.873899669</v>
      </c>
      <c r="O114" s="13">
        <v>1.2206073713000001</v>
      </c>
      <c r="P114" s="13">
        <v>1.4142775948999999</v>
      </c>
      <c r="Q114" s="13">
        <v>1.5270629489000001</v>
      </c>
      <c r="R114" s="13">
        <v>0.82902876089999999</v>
      </c>
      <c r="S114" s="13">
        <v>1.5231442077999999</v>
      </c>
      <c r="T114" s="13">
        <v>0.91211866919999995</v>
      </c>
      <c r="U114" s="13">
        <v>1.0865942271</v>
      </c>
      <c r="V114" s="29">
        <v>1.4542186638000001</v>
      </c>
      <c r="W114" s="30">
        <v>0.69998808530000001</v>
      </c>
      <c r="X114" s="30">
        <v>2.3833756695999999</v>
      </c>
      <c r="Y114" s="30">
        <v>1.1776493857999999</v>
      </c>
      <c r="Z114" s="30">
        <v>4.5675135598000001</v>
      </c>
      <c r="AA114" s="30">
        <v>1.2221702566999999</v>
      </c>
      <c r="AB114" s="34">
        <v>0.94105569339999995</v>
      </c>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row>
    <row r="115" spans="1:256" s="14" customFormat="1" ht="12.6" customHeight="1" x14ac:dyDescent="0.25">
      <c r="A115" s="12">
        <v>2011</v>
      </c>
      <c r="B115" s="22">
        <v>1.5265305521000001</v>
      </c>
      <c r="C115" s="13">
        <v>1.8105439789</v>
      </c>
      <c r="D115" s="13">
        <v>1.3380254378000001</v>
      </c>
      <c r="E115" s="13">
        <v>1.1519822039000001</v>
      </c>
      <c r="F115" s="13" t="s">
        <v>46</v>
      </c>
      <c r="G115" s="13">
        <v>0.68152388740000003</v>
      </c>
      <c r="H115" s="13">
        <v>0.73064493470000003</v>
      </c>
      <c r="I115" s="13">
        <v>0.78003120120000002</v>
      </c>
      <c r="J115" s="13">
        <v>1.5281806878999999</v>
      </c>
      <c r="K115" s="13">
        <v>1.7063790283</v>
      </c>
      <c r="L115" s="13">
        <v>1.5081169005999999</v>
      </c>
      <c r="M115" s="13">
        <v>2.2328073830999999</v>
      </c>
      <c r="N115" s="13">
        <v>2.8926736956000001</v>
      </c>
      <c r="O115" s="13">
        <v>0.8855556041</v>
      </c>
      <c r="P115" s="13">
        <v>1.2965582273</v>
      </c>
      <c r="Q115" s="13">
        <v>2.1691155666999999</v>
      </c>
      <c r="R115" s="13">
        <v>0.63742988270000001</v>
      </c>
      <c r="S115" s="13">
        <v>1.4616616587</v>
      </c>
      <c r="T115" s="13">
        <v>0.62817657469999999</v>
      </c>
      <c r="U115" s="13">
        <v>1.1562376322000001</v>
      </c>
      <c r="V115" s="29">
        <v>1.0505385518999999</v>
      </c>
      <c r="W115" s="30">
        <v>0.5243398561</v>
      </c>
      <c r="X115" s="30">
        <v>2.6469231620999998</v>
      </c>
      <c r="Y115" s="30">
        <v>1.1161428150999999</v>
      </c>
      <c r="Z115" s="30">
        <v>3.8643693523999998</v>
      </c>
      <c r="AA115" s="30">
        <v>0.99625312690000001</v>
      </c>
      <c r="AB115" s="34">
        <v>0.69968014619999996</v>
      </c>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row>
    <row r="116" spans="1:256" s="14" customFormat="1" ht="12.6" customHeight="1" x14ac:dyDescent="0.25">
      <c r="A116" s="12">
        <v>2012</v>
      </c>
      <c r="B116" s="22">
        <v>1.5163434977000001</v>
      </c>
      <c r="C116" s="13">
        <v>1.7308294478999999</v>
      </c>
      <c r="D116" s="13">
        <v>1.2821736243999999</v>
      </c>
      <c r="E116" s="13">
        <v>1.2042956703000001</v>
      </c>
      <c r="F116" s="13">
        <v>0.31089254420000001</v>
      </c>
      <c r="G116" s="13">
        <v>0.70991994810000003</v>
      </c>
      <c r="H116" s="13">
        <v>1.0868050718</v>
      </c>
      <c r="I116" s="13">
        <v>0.79881871660000003</v>
      </c>
      <c r="J116" s="13">
        <v>1.8614376418</v>
      </c>
      <c r="K116" s="13">
        <v>1.3118571030999999</v>
      </c>
      <c r="L116" s="13">
        <v>2.0128711341000001</v>
      </c>
      <c r="M116" s="13">
        <v>2.2802443674999999</v>
      </c>
      <c r="N116" s="13">
        <v>2.9636788273999999</v>
      </c>
      <c r="O116" s="13">
        <v>0.79169087739999999</v>
      </c>
      <c r="P116" s="13">
        <v>1.2445066698</v>
      </c>
      <c r="Q116" s="13">
        <v>2.2696152908</v>
      </c>
      <c r="R116" s="13">
        <v>0.88928412629999998</v>
      </c>
      <c r="S116" s="13">
        <v>1.3225542061</v>
      </c>
      <c r="T116" s="13">
        <v>0.70842037769999999</v>
      </c>
      <c r="U116" s="13">
        <v>1.2049206046000001</v>
      </c>
      <c r="V116" s="29">
        <v>1.2699773388</v>
      </c>
      <c r="W116" s="30">
        <v>0.46298632109999999</v>
      </c>
      <c r="X116" s="30">
        <v>2.6586072755000001</v>
      </c>
      <c r="Y116" s="30">
        <v>1.2554333768999999</v>
      </c>
      <c r="Z116" s="30">
        <v>3.4645432866000001</v>
      </c>
      <c r="AA116" s="30">
        <v>0.79690098890000005</v>
      </c>
      <c r="AB116" s="34">
        <v>0.9214368745</v>
      </c>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row>
    <row r="117" spans="1:256" s="14" customFormat="1" ht="12.6" customHeight="1" x14ac:dyDescent="0.25">
      <c r="A117" s="12">
        <v>2013</v>
      </c>
      <c r="B117" s="22">
        <v>1.5204513960999999</v>
      </c>
      <c r="C117" s="13">
        <v>1.8763644107999999</v>
      </c>
      <c r="D117" s="13">
        <v>1.1484792221</v>
      </c>
      <c r="E117" s="13">
        <v>1.3131925341999999</v>
      </c>
      <c r="F117" s="13">
        <v>0.44826716719999998</v>
      </c>
      <c r="G117" s="13">
        <v>0.64740038710000003</v>
      </c>
      <c r="H117" s="13">
        <v>0.94143707600000004</v>
      </c>
      <c r="I117" s="13">
        <v>0.74547903039999996</v>
      </c>
      <c r="J117" s="13">
        <v>1.6002438467</v>
      </c>
      <c r="K117" s="13">
        <v>1.5183358353</v>
      </c>
      <c r="L117" s="13">
        <v>1.8840405634999999</v>
      </c>
      <c r="M117" s="13">
        <v>2.5454811924</v>
      </c>
      <c r="N117" s="13">
        <v>2.9825263439</v>
      </c>
      <c r="O117" s="13">
        <v>0.83894741029999997</v>
      </c>
      <c r="P117" s="13">
        <v>0.94926560189999998</v>
      </c>
      <c r="Q117" s="13">
        <v>1.5906283917999999</v>
      </c>
      <c r="R117" s="13">
        <v>1.1452567283999999</v>
      </c>
      <c r="S117" s="13">
        <v>1.1682338932</v>
      </c>
      <c r="T117" s="13">
        <v>0.64459570960000001</v>
      </c>
      <c r="U117" s="13">
        <v>1.1923358944</v>
      </c>
      <c r="V117" s="29">
        <v>1.2801848462000001</v>
      </c>
      <c r="W117" s="30">
        <v>0.45660496649999999</v>
      </c>
      <c r="X117" s="30">
        <v>2.6063653051000002</v>
      </c>
      <c r="Y117" s="30">
        <v>1.3209752215999999</v>
      </c>
      <c r="Z117" s="30">
        <v>3.1165140873000001</v>
      </c>
      <c r="AA117" s="30">
        <v>0.99546319270000005</v>
      </c>
      <c r="AB117" s="34">
        <v>0.95852950299999995</v>
      </c>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row>
    <row r="118" spans="1:256" s="14" customFormat="1" ht="12.6" customHeight="1" x14ac:dyDescent="0.25">
      <c r="A118" s="12">
        <v>2014</v>
      </c>
      <c r="B118" s="22">
        <v>1.4242660385999999</v>
      </c>
      <c r="C118" s="13">
        <v>1.7102315055999999</v>
      </c>
      <c r="D118" s="13">
        <v>1.1105773504000001</v>
      </c>
      <c r="E118" s="13">
        <v>1.0324094591999999</v>
      </c>
      <c r="F118" s="13">
        <v>0.4739997212</v>
      </c>
      <c r="G118" s="13">
        <v>0.71336098709999995</v>
      </c>
      <c r="H118" s="13">
        <v>0.79436820340000003</v>
      </c>
      <c r="I118" s="13">
        <v>1.0265469824</v>
      </c>
      <c r="J118" s="13">
        <v>1.7932462809</v>
      </c>
      <c r="K118" s="13">
        <v>1.0751959904999999</v>
      </c>
      <c r="L118" s="13">
        <v>1.4985451344</v>
      </c>
      <c r="M118" s="13">
        <v>2.4594835467</v>
      </c>
      <c r="N118" s="13">
        <v>3.2165209813</v>
      </c>
      <c r="O118" s="13">
        <v>0.81103582910000005</v>
      </c>
      <c r="P118" s="13">
        <v>1.1550715255999999</v>
      </c>
      <c r="Q118" s="13">
        <v>1.7321338771999999</v>
      </c>
      <c r="R118" s="13">
        <v>1.0774496134</v>
      </c>
      <c r="S118" s="13">
        <v>0.92943040359999995</v>
      </c>
      <c r="T118" s="13">
        <v>0.64628973270000001</v>
      </c>
      <c r="U118" s="13">
        <v>1.126717183</v>
      </c>
      <c r="V118" s="29">
        <v>1.3255058053</v>
      </c>
      <c r="W118" s="30">
        <v>0.42996603560000002</v>
      </c>
      <c r="X118" s="30">
        <v>2.3899980383999999</v>
      </c>
      <c r="Y118" s="30">
        <v>1.3271724804</v>
      </c>
      <c r="Z118" s="30">
        <v>2.9364746430999999</v>
      </c>
      <c r="AA118" s="30">
        <v>1.0757658707</v>
      </c>
      <c r="AB118" s="34">
        <v>1.0872898603000001</v>
      </c>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c r="IT118" s="4"/>
      <c r="IU118" s="4"/>
      <c r="IV118" s="4"/>
    </row>
    <row r="119" spans="1:256" s="14" customFormat="1" ht="12.6" customHeight="1" x14ac:dyDescent="0.25">
      <c r="A119" s="12">
        <v>2015</v>
      </c>
      <c r="B119" s="22">
        <v>1.4430058222802429</v>
      </c>
      <c r="C119" s="13">
        <v>1.6441341469654041</v>
      </c>
      <c r="D119" s="13">
        <v>1.0451567140669178</v>
      </c>
      <c r="E119" s="13">
        <v>0.99086679303808378</v>
      </c>
      <c r="F119" s="13">
        <v>0.44434570095534326</v>
      </c>
      <c r="G119" s="13">
        <v>0.43859936239435976</v>
      </c>
      <c r="H119" s="13">
        <v>1.1131020253027095</v>
      </c>
      <c r="I119" s="13">
        <v>1.3783269961977187</v>
      </c>
      <c r="J119" s="13">
        <v>1.1559531587676535</v>
      </c>
      <c r="K119" s="13">
        <v>1.4156167509097419</v>
      </c>
      <c r="L119" s="13">
        <v>1.6876691377395123</v>
      </c>
      <c r="M119" s="13">
        <v>2.4078659482251941</v>
      </c>
      <c r="N119" s="13">
        <v>3.3161926749921293</v>
      </c>
      <c r="O119" s="13">
        <v>0.88517282199494496</v>
      </c>
      <c r="P119" s="13">
        <v>1.1332586222093506</v>
      </c>
      <c r="Q119" s="13">
        <v>1.5167209233501036</v>
      </c>
      <c r="R119" s="13">
        <v>0.69383120978932766</v>
      </c>
      <c r="S119" s="13">
        <v>1.0588434605827874</v>
      </c>
      <c r="T119" s="13">
        <v>0.67386132750681516</v>
      </c>
      <c r="U119" s="13">
        <v>1.1157998812912904</v>
      </c>
      <c r="V119" s="29">
        <v>1.4484345910447309</v>
      </c>
      <c r="W119" s="30">
        <v>0.50233614850883224</v>
      </c>
      <c r="X119" s="30">
        <v>2.5911226797435405</v>
      </c>
      <c r="Y119" s="30">
        <v>1.3533757531731989</v>
      </c>
      <c r="Z119" s="30">
        <v>2.8760425654299682</v>
      </c>
      <c r="AA119" s="30">
        <v>1.0704148643128713</v>
      </c>
      <c r="AB119" s="34">
        <v>1.0495787874602955</v>
      </c>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c r="IT119" s="4"/>
      <c r="IU119" s="4"/>
      <c r="IV119" s="4"/>
    </row>
    <row r="120" spans="1:256" s="14" customFormat="1" ht="12.6" customHeight="1" x14ac:dyDescent="0.25">
      <c r="A120" s="12">
        <v>2016</v>
      </c>
      <c r="B120" s="22">
        <v>1.4605279180355863</v>
      </c>
      <c r="C120" s="13">
        <v>2.0076048946280203</v>
      </c>
      <c r="D120" s="13">
        <v>1.0840475958812088</v>
      </c>
      <c r="E120" s="13">
        <v>0.90028638636580216</v>
      </c>
      <c r="F120" s="13">
        <v>0.41697940121757987</v>
      </c>
      <c r="G120" s="13">
        <v>0.6294899833217602</v>
      </c>
      <c r="H120" s="13">
        <v>1.3216096666307044</v>
      </c>
      <c r="I120" s="13">
        <v>1.6973125884016973</v>
      </c>
      <c r="J120" s="13">
        <v>1.6988108324173079</v>
      </c>
      <c r="K120" s="13">
        <v>1.678484287749521</v>
      </c>
      <c r="L120" s="13">
        <v>1.0635495233541814</v>
      </c>
      <c r="M120" s="13">
        <v>2.5899150958268584</v>
      </c>
      <c r="N120" s="13">
        <v>2.9559423825833999</v>
      </c>
      <c r="O120" s="13">
        <v>0.68848395832377107</v>
      </c>
      <c r="P120" s="13">
        <v>1.1899393757202266</v>
      </c>
      <c r="Q120" s="13">
        <v>1.0267128687457603</v>
      </c>
      <c r="R120" s="13" t="s">
        <v>46</v>
      </c>
      <c r="S120" s="13">
        <v>0.76943885065071682</v>
      </c>
      <c r="T120" s="13">
        <v>0.86974212908804227</v>
      </c>
      <c r="U120" s="13">
        <v>1.1595976593873103</v>
      </c>
      <c r="V120" s="29">
        <v>1.4358951347834379</v>
      </c>
      <c r="W120" s="30">
        <v>0.46029788660760457</v>
      </c>
      <c r="X120" s="30">
        <v>2.4644204151242488</v>
      </c>
      <c r="Y120" s="30">
        <v>1.1707020637719843</v>
      </c>
      <c r="Z120" s="30">
        <v>2.9869685076948125</v>
      </c>
      <c r="AA120" s="30">
        <v>1.0562450488513335</v>
      </c>
      <c r="AB120" s="34">
        <v>1.5113626995685747</v>
      </c>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c r="IT120" s="4"/>
      <c r="IU120" s="4"/>
      <c r="IV120" s="4"/>
    </row>
    <row r="121" spans="1:256" s="14" customFormat="1" ht="12.6" customHeight="1" x14ac:dyDescent="0.25">
      <c r="A121" s="12">
        <v>2017</v>
      </c>
      <c r="B121" s="22">
        <v>1.4816706356040406</v>
      </c>
      <c r="C121" s="13">
        <v>2.0921134781705804</v>
      </c>
      <c r="D121" s="13">
        <v>1.0530796979677803</v>
      </c>
      <c r="E121" s="13">
        <v>0.97918427752313475</v>
      </c>
      <c r="F121" s="13">
        <v>0.49799419006778256</v>
      </c>
      <c r="G121" s="13">
        <v>0.55818250643193057</v>
      </c>
      <c r="H121" s="13">
        <v>1.0166408047514581</v>
      </c>
      <c r="I121" s="13">
        <v>1.7388852335745841</v>
      </c>
      <c r="J121" s="13">
        <v>0.67252845791715443</v>
      </c>
      <c r="K121" s="13">
        <v>1.5974440894568691</v>
      </c>
      <c r="L121" s="13">
        <v>1.279198753502568</v>
      </c>
      <c r="M121" s="13">
        <v>2.4792069506867924</v>
      </c>
      <c r="N121" s="13">
        <v>3.2475268037499352</v>
      </c>
      <c r="O121" s="13">
        <v>0.61619471753073973</v>
      </c>
      <c r="P121" s="13">
        <v>1.4361945796035607</v>
      </c>
      <c r="Q121" s="13">
        <v>1.1646104014266478</v>
      </c>
      <c r="R121" s="13" t="s">
        <v>46</v>
      </c>
      <c r="S121" s="13">
        <v>0.90338910202327316</v>
      </c>
      <c r="T121" s="13">
        <v>0.7137433561123766</v>
      </c>
      <c r="U121" s="13">
        <v>1.064115201774932</v>
      </c>
      <c r="V121" s="29">
        <v>1.2855132263796181</v>
      </c>
      <c r="W121" s="30">
        <v>0.40634920634920635</v>
      </c>
      <c r="X121" s="30">
        <v>2.6069605592096043</v>
      </c>
      <c r="Y121" s="30">
        <v>1.2884166332523528</v>
      </c>
      <c r="Z121" s="30">
        <v>3.2032794413301451</v>
      </c>
      <c r="AA121" s="30">
        <v>0.95398795564670991</v>
      </c>
      <c r="AB121" s="34">
        <v>1.0803862038784497</v>
      </c>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c r="IT121" s="4"/>
      <c r="IU121" s="4"/>
      <c r="IV121" s="4"/>
    </row>
    <row r="122" spans="1:256" s="14" customFormat="1" ht="12.6" customHeight="1" x14ac:dyDescent="0.25">
      <c r="A122" s="12"/>
      <c r="B122" s="22"/>
      <c r="C122" s="13"/>
      <c r="D122" s="13"/>
      <c r="E122" s="13"/>
      <c r="F122" s="13"/>
      <c r="G122" s="13"/>
      <c r="H122" s="13"/>
      <c r="I122" s="13"/>
      <c r="J122" s="13"/>
      <c r="K122" s="13"/>
      <c r="L122" s="13"/>
      <c r="M122" s="13"/>
      <c r="N122" s="13"/>
      <c r="O122" s="13"/>
      <c r="P122" s="13"/>
      <c r="Q122" s="13"/>
      <c r="R122" s="13"/>
      <c r="S122" s="13"/>
      <c r="T122" s="13"/>
      <c r="U122" s="13"/>
      <c r="V122" s="29"/>
      <c r="W122" s="30"/>
      <c r="X122" s="30"/>
      <c r="Y122" s="30"/>
      <c r="Z122" s="30"/>
      <c r="AA122" s="30"/>
      <c r="AB122" s="3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c r="IS122" s="4"/>
      <c r="IT122" s="4"/>
      <c r="IU122" s="4"/>
      <c r="IV122" s="4"/>
    </row>
    <row r="123" spans="1:256" s="44" customFormat="1" ht="12.6" customHeight="1" x14ac:dyDescent="0.25">
      <c r="A123" s="42" t="s">
        <v>61</v>
      </c>
      <c r="B123" s="22">
        <f>B121-B120</f>
        <v>2.1142717568454206E-2</v>
      </c>
      <c r="C123" s="22">
        <f t="shared" ref="C123:AB123" si="8">C121-C120</f>
        <v>8.4508583542560078E-2</v>
      </c>
      <c r="D123" s="22">
        <f t="shared" si="8"/>
        <v>-3.0967897913428466E-2</v>
      </c>
      <c r="E123" s="22">
        <f t="shared" si="8"/>
        <v>7.8897891157332589E-2</v>
      </c>
      <c r="F123" s="22">
        <f t="shared" si="8"/>
        <v>8.101478885020269E-2</v>
      </c>
      <c r="G123" s="22">
        <f t="shared" si="8"/>
        <v>-7.1307476889829635E-2</v>
      </c>
      <c r="H123" s="22">
        <f t="shared" si="8"/>
        <v>-0.30496886187924632</v>
      </c>
      <c r="I123" s="22">
        <f t="shared" si="8"/>
        <v>4.1572645172886835E-2</v>
      </c>
      <c r="J123" s="22">
        <f t="shared" si="8"/>
        <v>-1.0262823745001535</v>
      </c>
      <c r="K123" s="22">
        <f t="shared" si="8"/>
        <v>-8.1040198292651855E-2</v>
      </c>
      <c r="L123" s="22">
        <f t="shared" si="8"/>
        <v>0.21564923014838655</v>
      </c>
      <c r="M123" s="22">
        <f t="shared" si="8"/>
        <v>-0.11070814514006599</v>
      </c>
      <c r="N123" s="22">
        <f t="shared" si="8"/>
        <v>0.29158442116653527</v>
      </c>
      <c r="O123" s="22">
        <f t="shared" si="8"/>
        <v>-7.228924079303134E-2</v>
      </c>
      <c r="P123" s="22">
        <f t="shared" si="8"/>
        <v>0.24625520388333411</v>
      </c>
      <c r="Q123" s="22">
        <f t="shared" si="8"/>
        <v>0.13789753268088756</v>
      </c>
      <c r="R123" s="22" t="s">
        <v>53</v>
      </c>
      <c r="S123" s="22">
        <f t="shared" si="8"/>
        <v>0.13395025137255634</v>
      </c>
      <c r="T123" s="22">
        <f t="shared" si="8"/>
        <v>-0.15599877297566567</v>
      </c>
      <c r="U123" s="22">
        <f t="shared" si="8"/>
        <v>-9.548245761237828E-2</v>
      </c>
      <c r="V123" s="22">
        <f t="shared" si="8"/>
        <v>-0.15038190840381982</v>
      </c>
      <c r="W123" s="22">
        <f t="shared" si="8"/>
        <v>-5.3948680258398218E-2</v>
      </c>
      <c r="X123" s="22">
        <f t="shared" si="8"/>
        <v>0.14254014408535554</v>
      </c>
      <c r="Y123" s="22">
        <f t="shared" si="8"/>
        <v>0.11771456948036851</v>
      </c>
      <c r="Z123" s="22">
        <f t="shared" si="8"/>
        <v>0.2163109336353326</v>
      </c>
      <c r="AA123" s="22">
        <f t="shared" si="8"/>
        <v>-0.10225709320462362</v>
      </c>
      <c r="AB123" s="22">
        <f t="shared" si="8"/>
        <v>-0.43097649569012497</v>
      </c>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c r="FO123" s="43"/>
      <c r="FP123" s="43"/>
      <c r="FQ123" s="43"/>
      <c r="FR123" s="43"/>
      <c r="FS123" s="43"/>
      <c r="FT123" s="43"/>
      <c r="FU123" s="43"/>
      <c r="FV123" s="43"/>
      <c r="FW123" s="43"/>
      <c r="FX123" s="43"/>
      <c r="FY123" s="43"/>
      <c r="FZ123" s="43"/>
      <c r="GA123" s="43"/>
      <c r="GB123" s="43"/>
      <c r="GC123" s="43"/>
      <c r="GD123" s="43"/>
      <c r="GE123" s="43"/>
      <c r="GF123" s="43"/>
      <c r="GG123" s="43"/>
      <c r="GH123" s="43"/>
      <c r="GI123" s="43"/>
      <c r="GJ123" s="43"/>
      <c r="GK123" s="43"/>
      <c r="GL123" s="43"/>
      <c r="GM123" s="43"/>
      <c r="GN123" s="43"/>
      <c r="GO123" s="43"/>
      <c r="GP123" s="43"/>
      <c r="GQ123" s="43"/>
      <c r="GR123" s="43"/>
      <c r="GS123" s="43"/>
      <c r="GT123" s="43"/>
      <c r="GU123" s="43"/>
      <c r="GV123" s="43"/>
      <c r="GW123" s="43"/>
      <c r="GX123" s="43"/>
      <c r="GY123" s="43"/>
      <c r="GZ123" s="43"/>
      <c r="HA123" s="43"/>
      <c r="HB123" s="43"/>
      <c r="HC123" s="43"/>
      <c r="HD123" s="43"/>
      <c r="HE123" s="43"/>
      <c r="HF123" s="43"/>
      <c r="HG123" s="43"/>
      <c r="HH123" s="43"/>
      <c r="HI123" s="43"/>
      <c r="HJ123" s="43"/>
      <c r="HK123" s="43"/>
      <c r="HL123" s="43"/>
      <c r="HM123" s="43"/>
      <c r="HN123" s="43"/>
      <c r="HO123" s="43"/>
      <c r="HP123" s="43"/>
      <c r="HQ123" s="43"/>
      <c r="HR123" s="43"/>
      <c r="HS123" s="43"/>
      <c r="HT123" s="43"/>
      <c r="HU123" s="43"/>
      <c r="HV123" s="43"/>
      <c r="HW123" s="43"/>
      <c r="HX123" s="43"/>
      <c r="HY123" s="43"/>
      <c r="HZ123" s="43"/>
      <c r="IA123" s="43"/>
      <c r="IB123" s="43"/>
      <c r="IC123" s="43"/>
      <c r="ID123" s="43"/>
      <c r="IE123" s="43"/>
      <c r="IF123" s="43"/>
      <c r="IG123" s="43"/>
      <c r="IH123" s="43"/>
      <c r="II123" s="43"/>
      <c r="IJ123" s="43"/>
      <c r="IK123" s="43"/>
      <c r="IL123" s="43"/>
      <c r="IM123" s="43"/>
      <c r="IN123" s="43"/>
      <c r="IO123" s="43"/>
      <c r="IP123" s="43"/>
      <c r="IQ123" s="43"/>
      <c r="IR123" s="43"/>
      <c r="IS123" s="43"/>
      <c r="IT123" s="43"/>
      <c r="IU123" s="43"/>
    </row>
    <row r="124" spans="1:256" s="14" customFormat="1" ht="12.6" customHeight="1" x14ac:dyDescent="0.25">
      <c r="A124" s="12"/>
      <c r="B124" s="22"/>
      <c r="C124" s="13"/>
      <c r="D124" s="13"/>
      <c r="E124" s="13"/>
      <c r="F124" s="13"/>
      <c r="G124" s="13"/>
      <c r="H124" s="13"/>
      <c r="I124" s="13"/>
      <c r="J124" s="13"/>
      <c r="K124" s="13"/>
      <c r="L124" s="13"/>
      <c r="M124" s="13"/>
      <c r="N124" s="13"/>
      <c r="O124" s="13"/>
      <c r="P124" s="13"/>
      <c r="Q124" s="13"/>
      <c r="R124" s="13"/>
      <c r="S124" s="13"/>
      <c r="T124" s="13"/>
      <c r="U124" s="13"/>
      <c r="V124" s="29"/>
      <c r="W124" s="29"/>
      <c r="X124" s="29"/>
      <c r="Y124" s="29"/>
      <c r="Z124" s="29"/>
      <c r="AA124" s="29"/>
      <c r="AB124" s="13"/>
    </row>
    <row r="125" spans="1:256" s="4" customFormat="1" ht="12.6" customHeight="1" x14ac:dyDescent="0.25">
      <c r="A125" s="52" t="s">
        <v>2</v>
      </c>
      <c r="B125" s="21"/>
      <c r="C125" s="11"/>
      <c r="D125" s="11"/>
      <c r="E125" s="11"/>
      <c r="F125" s="11"/>
      <c r="G125" s="11"/>
      <c r="H125" s="11"/>
      <c r="I125" s="11"/>
      <c r="J125" s="11"/>
      <c r="K125" s="11"/>
      <c r="L125" s="11"/>
      <c r="M125" s="11"/>
      <c r="N125" s="11"/>
      <c r="O125" s="11"/>
      <c r="P125" s="11"/>
      <c r="Q125" s="11"/>
      <c r="R125" s="11"/>
      <c r="S125" s="11"/>
      <c r="T125" s="11"/>
      <c r="U125" s="11"/>
      <c r="V125" s="31"/>
      <c r="W125" s="31"/>
      <c r="X125" s="31"/>
      <c r="Y125" s="31"/>
      <c r="Z125" s="31"/>
      <c r="AA125" s="31"/>
      <c r="AB125" s="40"/>
    </row>
    <row r="126" spans="1:256" s="14" customFormat="1" ht="12.6" customHeight="1" x14ac:dyDescent="0.25">
      <c r="A126" s="12">
        <v>2009</v>
      </c>
      <c r="B126" s="22">
        <v>1.5172966101000001</v>
      </c>
      <c r="C126" s="13">
        <v>1.5487042733</v>
      </c>
      <c r="D126" s="13">
        <v>1.0657186275999999</v>
      </c>
      <c r="E126" s="13">
        <v>1.1579912241999999</v>
      </c>
      <c r="F126" s="13">
        <v>0.51191627319999999</v>
      </c>
      <c r="G126" s="13">
        <v>0.69580222520000001</v>
      </c>
      <c r="H126" s="13">
        <v>0.98753957420000005</v>
      </c>
      <c r="I126" s="13">
        <v>0.56459729479999998</v>
      </c>
      <c r="J126" s="13">
        <v>1.0946051603</v>
      </c>
      <c r="K126" s="13">
        <v>1.5944339758999999</v>
      </c>
      <c r="L126" s="13">
        <v>2.1151647631000001</v>
      </c>
      <c r="M126" s="13">
        <v>1.5446928484</v>
      </c>
      <c r="N126" s="13">
        <v>2.9999142881999998</v>
      </c>
      <c r="O126" s="13">
        <v>1.2204384729</v>
      </c>
      <c r="P126" s="13">
        <v>1.7529182104000001</v>
      </c>
      <c r="Q126" s="13">
        <v>1.4136540128999999</v>
      </c>
      <c r="R126" s="13" t="s">
        <v>46</v>
      </c>
      <c r="S126" s="13">
        <v>1.0060447584000001</v>
      </c>
      <c r="T126" s="13">
        <v>0.84007581679999999</v>
      </c>
      <c r="U126" s="13">
        <v>1.2473970306</v>
      </c>
      <c r="V126" s="29">
        <v>0.98010429629999996</v>
      </c>
      <c r="W126" s="30">
        <v>2.3862762069999999</v>
      </c>
      <c r="X126" s="30">
        <v>1.6868992872999999</v>
      </c>
      <c r="Y126" s="30">
        <v>1.2201516286</v>
      </c>
      <c r="Z126" s="30">
        <v>3.7209520021000002</v>
      </c>
      <c r="AA126" s="30">
        <v>2.3335261126</v>
      </c>
      <c r="AB126" s="34">
        <v>1.3319584085</v>
      </c>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pans="1:256" s="14" customFormat="1" ht="12.6" customHeight="1" x14ac:dyDescent="0.25">
      <c r="A127" s="12">
        <v>2010</v>
      </c>
      <c r="B127" s="22">
        <v>1.4052495014999999</v>
      </c>
      <c r="C127" s="13">
        <v>1.2587906285999999</v>
      </c>
      <c r="D127" s="13">
        <v>1.0346579624000001</v>
      </c>
      <c r="E127" s="13">
        <v>0.89016634309999998</v>
      </c>
      <c r="F127" s="13">
        <v>0.62261214090000006</v>
      </c>
      <c r="G127" s="13">
        <v>0.64277124259999996</v>
      </c>
      <c r="H127" s="13">
        <v>0.6565425896</v>
      </c>
      <c r="I127" s="13">
        <v>0.71088885619999997</v>
      </c>
      <c r="J127" s="13">
        <v>1.5333038800000001</v>
      </c>
      <c r="K127" s="13">
        <v>1.3617098025000001</v>
      </c>
      <c r="L127" s="13">
        <v>2.1123228595999999</v>
      </c>
      <c r="M127" s="13">
        <v>1.6696472376</v>
      </c>
      <c r="N127" s="13">
        <v>2.9484081788999998</v>
      </c>
      <c r="O127" s="13">
        <v>1.0043436027999999</v>
      </c>
      <c r="P127" s="13">
        <v>1.3481898568999999</v>
      </c>
      <c r="Q127" s="13">
        <v>1.2442735139000001</v>
      </c>
      <c r="R127" s="13" t="s">
        <v>46</v>
      </c>
      <c r="S127" s="13">
        <v>1.1249778796000001</v>
      </c>
      <c r="T127" s="13">
        <v>0.85478549569999995</v>
      </c>
      <c r="U127" s="13">
        <v>1.0649290047</v>
      </c>
      <c r="V127" s="29">
        <v>0.66583607359999997</v>
      </c>
      <c r="W127" s="30">
        <v>2.1416656737999999</v>
      </c>
      <c r="X127" s="30">
        <v>1.7490442263999999</v>
      </c>
      <c r="Y127" s="30">
        <v>1.2882573392000001</v>
      </c>
      <c r="Z127" s="30">
        <v>3.5596311034000001</v>
      </c>
      <c r="AA127" s="30">
        <v>2.1928469949</v>
      </c>
      <c r="AB127" s="34">
        <v>1.0836398893999999</v>
      </c>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c r="IT127" s="4"/>
      <c r="IU127" s="4"/>
      <c r="IV127" s="4"/>
    </row>
    <row r="128" spans="1:256" s="14" customFormat="1" ht="12.6" customHeight="1" x14ac:dyDescent="0.25">
      <c r="A128" s="12">
        <v>2011</v>
      </c>
      <c r="B128" s="22">
        <v>1.3359365927</v>
      </c>
      <c r="C128" s="13">
        <v>1.1572624225000001</v>
      </c>
      <c r="D128" s="13">
        <v>1.0165319115</v>
      </c>
      <c r="E128" s="13">
        <v>0.8447869495</v>
      </c>
      <c r="F128" s="13">
        <v>0.53638981419999998</v>
      </c>
      <c r="G128" s="13">
        <v>0.73604579839999995</v>
      </c>
      <c r="H128" s="13">
        <v>0.75874666290000004</v>
      </c>
      <c r="I128" s="13">
        <v>0.82878315130000002</v>
      </c>
      <c r="J128" s="13">
        <v>0.90654786570000001</v>
      </c>
      <c r="K128" s="13">
        <v>1.0874850802</v>
      </c>
      <c r="L128" s="13">
        <v>1.6445655725999999</v>
      </c>
      <c r="M128" s="13">
        <v>1.7314050234</v>
      </c>
      <c r="N128" s="13">
        <v>3.0656934307000001</v>
      </c>
      <c r="O128" s="13">
        <v>0.86369003369999997</v>
      </c>
      <c r="P128" s="13">
        <v>1.6501650164999999</v>
      </c>
      <c r="Q128" s="13">
        <v>1.3391930889999999</v>
      </c>
      <c r="R128" s="13" t="s">
        <v>46</v>
      </c>
      <c r="S128" s="13">
        <v>0.95008007819999996</v>
      </c>
      <c r="T128" s="13">
        <v>0.74239049739999996</v>
      </c>
      <c r="U128" s="13">
        <v>0.94690465209999997</v>
      </c>
      <c r="V128" s="29">
        <v>0.67620872310000002</v>
      </c>
      <c r="W128" s="30">
        <v>1.9685216313</v>
      </c>
      <c r="X128" s="30">
        <v>1.9599568753000001</v>
      </c>
      <c r="Y128" s="30">
        <v>1.2440674931</v>
      </c>
      <c r="Z128" s="30">
        <v>3.5854374292000002</v>
      </c>
      <c r="AA128" s="30">
        <v>1.8636050818000001</v>
      </c>
      <c r="AB128" s="34">
        <v>1.3565227325</v>
      </c>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c r="IT128" s="4"/>
      <c r="IU128" s="4"/>
      <c r="IV128" s="4"/>
    </row>
    <row r="129" spans="1:256" s="14" customFormat="1" ht="12.6" customHeight="1" x14ac:dyDescent="0.25">
      <c r="A129" s="12">
        <v>2012</v>
      </c>
      <c r="B129" s="22">
        <v>1.4077279462000001</v>
      </c>
      <c r="C129" s="13">
        <v>1.315717655</v>
      </c>
      <c r="D129" s="13">
        <v>1.0557882575999999</v>
      </c>
      <c r="E129" s="13">
        <v>0.72781347029999999</v>
      </c>
      <c r="F129" s="13">
        <v>0.36741846140000001</v>
      </c>
      <c r="G129" s="13">
        <v>0.65583080920000003</v>
      </c>
      <c r="H129" s="13">
        <v>1.1146718685000001</v>
      </c>
      <c r="I129" s="13">
        <v>0.99247173879999995</v>
      </c>
      <c r="J129" s="13">
        <v>1.1984598516</v>
      </c>
      <c r="K129" s="13">
        <v>0.96434528770000005</v>
      </c>
      <c r="L129" s="13">
        <v>2.3501060885</v>
      </c>
      <c r="M129" s="13">
        <v>1.502003969</v>
      </c>
      <c r="N129" s="13">
        <v>2.8240852594999999</v>
      </c>
      <c r="O129" s="13">
        <v>0.65005810580000001</v>
      </c>
      <c r="P129" s="13">
        <v>1.2704338921</v>
      </c>
      <c r="Q129" s="13">
        <v>1.1066719187</v>
      </c>
      <c r="R129" s="13">
        <v>0.82576383149999999</v>
      </c>
      <c r="S129" s="13">
        <v>1.0472807954000001</v>
      </c>
      <c r="T129" s="13">
        <v>0.78081370100000003</v>
      </c>
      <c r="U129" s="13">
        <v>0.86527855499999995</v>
      </c>
      <c r="V129" s="29">
        <v>0.63498866939999998</v>
      </c>
      <c r="W129" s="30">
        <v>1.8460095623999999</v>
      </c>
      <c r="X129" s="30">
        <v>2.4478472169000001</v>
      </c>
      <c r="Y129" s="30">
        <v>1.5014730838999999</v>
      </c>
      <c r="Z129" s="30">
        <v>3.4587690478000002</v>
      </c>
      <c r="AA129" s="30">
        <v>1.7957414652999999</v>
      </c>
      <c r="AB129" s="34">
        <v>1.6302344702</v>
      </c>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c r="IT129" s="4"/>
      <c r="IU129" s="4"/>
      <c r="IV129" s="4"/>
    </row>
    <row r="130" spans="1:256" s="14" customFormat="1" ht="12.6" customHeight="1" x14ac:dyDescent="0.25">
      <c r="A130" s="12">
        <v>2013</v>
      </c>
      <c r="B130" s="22">
        <v>1.3890927546</v>
      </c>
      <c r="C130" s="13">
        <v>1.3432014624999999</v>
      </c>
      <c r="D130" s="13">
        <v>0.95202882879999995</v>
      </c>
      <c r="E130" s="13">
        <v>0.82106909930000005</v>
      </c>
      <c r="F130" s="13">
        <v>0.39223377129999998</v>
      </c>
      <c r="G130" s="13">
        <v>0.71414269509999995</v>
      </c>
      <c r="H130" s="13">
        <v>0.66454381839999999</v>
      </c>
      <c r="I130" s="13">
        <v>0.86571758369999996</v>
      </c>
      <c r="J130" s="13">
        <v>0.78742157540000002</v>
      </c>
      <c r="K130" s="13">
        <v>1.1408964185999999</v>
      </c>
      <c r="L130" s="13">
        <v>2.1071054754</v>
      </c>
      <c r="M130" s="13">
        <v>1.8358318902999999</v>
      </c>
      <c r="N130" s="13">
        <v>3.0518874216</v>
      </c>
      <c r="O130" s="13">
        <v>0.80278588399999995</v>
      </c>
      <c r="P130" s="13">
        <v>1.0518889103</v>
      </c>
      <c r="Q130" s="13">
        <v>0.78595755830000003</v>
      </c>
      <c r="R130" s="13">
        <v>0.76350448559999995</v>
      </c>
      <c r="S130" s="13">
        <v>0.84178540629999998</v>
      </c>
      <c r="T130" s="13">
        <v>0.67553630360000005</v>
      </c>
      <c r="U130" s="13">
        <v>0.89584595280000001</v>
      </c>
      <c r="V130" s="29">
        <v>0.7376674876</v>
      </c>
      <c r="W130" s="30">
        <v>1.9317902427</v>
      </c>
      <c r="X130" s="30">
        <v>2.3803169034999998</v>
      </c>
      <c r="Y130" s="30">
        <v>1.4732758941999999</v>
      </c>
      <c r="Z130" s="30">
        <v>3.0133941359</v>
      </c>
      <c r="AA130" s="30">
        <v>1.7620346318</v>
      </c>
      <c r="AB130" s="34">
        <v>1.8606749174999999</v>
      </c>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c r="IV130" s="4"/>
    </row>
    <row r="131" spans="1:256" s="14" customFormat="1" ht="12.6" customHeight="1" x14ac:dyDescent="0.25">
      <c r="A131" s="12">
        <v>2014</v>
      </c>
      <c r="B131" s="22">
        <v>1.2688535881</v>
      </c>
      <c r="C131" s="13">
        <v>1.2142783988000001</v>
      </c>
      <c r="D131" s="13">
        <v>0.88187032409999999</v>
      </c>
      <c r="E131" s="13">
        <v>0.73780130089999996</v>
      </c>
      <c r="F131" s="13">
        <v>0.5297643943</v>
      </c>
      <c r="G131" s="13">
        <v>0.62088826649999995</v>
      </c>
      <c r="H131" s="13">
        <v>0.82176021040000002</v>
      </c>
      <c r="I131" s="13">
        <v>0.64457601220000005</v>
      </c>
      <c r="J131" s="13">
        <v>1.0607935745999999</v>
      </c>
      <c r="K131" s="13">
        <v>0.87200934659999996</v>
      </c>
      <c r="L131" s="13">
        <v>1.7841423013</v>
      </c>
      <c r="M131" s="13">
        <v>1.6065055826000001</v>
      </c>
      <c r="N131" s="13">
        <v>3.1003248211000001</v>
      </c>
      <c r="O131" s="13">
        <v>0.69978755169999995</v>
      </c>
      <c r="P131" s="13">
        <v>1.0154474950000001</v>
      </c>
      <c r="Q131" s="13">
        <v>0.91262967719999999</v>
      </c>
      <c r="R131" s="13">
        <v>0.69717327920000005</v>
      </c>
      <c r="S131" s="13">
        <v>0.70775006659999995</v>
      </c>
      <c r="T131" s="13">
        <v>0.65141901629999999</v>
      </c>
      <c r="U131" s="13">
        <v>0.74328762559999995</v>
      </c>
      <c r="V131" s="29">
        <v>0.85293417039999997</v>
      </c>
      <c r="W131" s="30">
        <v>1.6044370186000001</v>
      </c>
      <c r="X131" s="30">
        <v>2.0884125795999999</v>
      </c>
      <c r="Y131" s="30">
        <v>1.3669264947999999</v>
      </c>
      <c r="Z131" s="30">
        <v>2.9478123831</v>
      </c>
      <c r="AA131" s="30">
        <v>1.8469089305999999</v>
      </c>
      <c r="AB131" s="34">
        <v>1.5751763361</v>
      </c>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c r="IU131" s="4"/>
      <c r="IV131" s="4"/>
    </row>
    <row r="132" spans="1:256" s="14" customFormat="1" ht="12.6" customHeight="1" x14ac:dyDescent="0.25">
      <c r="A132" s="12">
        <v>2015</v>
      </c>
      <c r="B132" s="22">
        <v>1.2832518337111507</v>
      </c>
      <c r="C132" s="13">
        <v>1.1719122704400167</v>
      </c>
      <c r="D132" s="13">
        <v>0.8282000122843064</v>
      </c>
      <c r="E132" s="13">
        <v>0.59299956411997856</v>
      </c>
      <c r="F132" s="13">
        <v>0.3054876694067985</v>
      </c>
      <c r="G132" s="13">
        <v>0.56297828605843192</v>
      </c>
      <c r="H132" s="13">
        <v>0.5701254275940707</v>
      </c>
      <c r="I132" s="13">
        <v>0.9743346007604563</v>
      </c>
      <c r="J132" s="13">
        <v>1.4323767402120924</v>
      </c>
      <c r="K132" s="13">
        <v>0.81606142111267477</v>
      </c>
      <c r="L132" s="13">
        <v>1.9217013814494837</v>
      </c>
      <c r="M132" s="13">
        <v>1.6798182914389939</v>
      </c>
      <c r="N132" s="13">
        <v>3.2952041137580017</v>
      </c>
      <c r="O132" s="13">
        <v>0.73586656286326746</v>
      </c>
      <c r="P132" s="13">
        <v>0.90660689776748049</v>
      </c>
      <c r="Q132" s="13">
        <v>1.1282923941994674</v>
      </c>
      <c r="R132" s="13" t="s">
        <v>46</v>
      </c>
      <c r="S132" s="13">
        <v>0.78051889380102613</v>
      </c>
      <c r="T132" s="13">
        <v>0.78617154875795103</v>
      </c>
      <c r="U132" s="13">
        <v>0.72681964489668782</v>
      </c>
      <c r="V132" s="29">
        <v>0.90242783421111505</v>
      </c>
      <c r="W132" s="30">
        <v>1.5612379161041547</v>
      </c>
      <c r="X132" s="30">
        <v>2.1288443303924374</v>
      </c>
      <c r="Y132" s="30">
        <v>1.41968815087879</v>
      </c>
      <c r="Z132" s="30">
        <v>2.8591246679862627</v>
      </c>
      <c r="AA132" s="30">
        <v>2.0507556793782795</v>
      </c>
      <c r="AB132" s="34">
        <v>1.657229664410993</v>
      </c>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c r="IV132" s="4"/>
    </row>
    <row r="133" spans="1:256" s="14" customFormat="1" ht="12.6" customHeight="1" x14ac:dyDescent="0.25">
      <c r="A133" s="12">
        <v>2016</v>
      </c>
      <c r="B133" s="22">
        <v>1.2563758492425838</v>
      </c>
      <c r="C133" s="13">
        <v>1.1654200967796491</v>
      </c>
      <c r="D133" s="13">
        <v>0.99166275996748843</v>
      </c>
      <c r="E133" s="13">
        <v>0.63697142656521932</v>
      </c>
      <c r="F133" s="13">
        <v>0.44477802796541849</v>
      </c>
      <c r="G133" s="13">
        <v>0.66193792060638701</v>
      </c>
      <c r="H133" s="13">
        <v>0.80914877548818642</v>
      </c>
      <c r="I133" s="13">
        <v>0.8958038661008958</v>
      </c>
      <c r="J133" s="13">
        <v>1.1991605875886879</v>
      </c>
      <c r="K133" s="13">
        <v>0.80239736682660034</v>
      </c>
      <c r="L133" s="13">
        <v>1.3335024604746619</v>
      </c>
      <c r="M133" s="13">
        <v>1.7378705643012109</v>
      </c>
      <c r="N133" s="13">
        <v>2.8516763373423628</v>
      </c>
      <c r="O133" s="13">
        <v>0.64258502776885296</v>
      </c>
      <c r="P133" s="13">
        <v>1.1774136980810661</v>
      </c>
      <c r="Q133" s="13">
        <v>0.93504207689346019</v>
      </c>
      <c r="R133" s="13" t="s">
        <v>46</v>
      </c>
      <c r="S133" s="13">
        <v>0.67526274132628017</v>
      </c>
      <c r="T133" s="13">
        <v>0.89517318549412539</v>
      </c>
      <c r="U133" s="13">
        <v>0.68994530921329411</v>
      </c>
      <c r="V133" s="29">
        <v>0.82264825430301125</v>
      </c>
      <c r="W133" s="30">
        <v>1.6650281577287425</v>
      </c>
      <c r="X133" s="30">
        <v>1.989896652086159</v>
      </c>
      <c r="Y133" s="30">
        <v>1.4060340307897621</v>
      </c>
      <c r="Z133" s="30">
        <v>2.6051755405458517</v>
      </c>
      <c r="AA133" s="30">
        <v>2.1351828624240823</v>
      </c>
      <c r="AB133" s="34">
        <v>1.483883377758237</v>
      </c>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c r="IV133" s="4"/>
    </row>
    <row r="134" spans="1:256" s="14" customFormat="1" ht="12.6" customHeight="1" x14ac:dyDescent="0.25">
      <c r="A134" s="12">
        <v>2017</v>
      </c>
      <c r="B134" s="22">
        <v>1.1655017192130221</v>
      </c>
      <c r="C134" s="13">
        <v>1.1357763501793383</v>
      </c>
      <c r="D134" s="13">
        <v>0.85532282591647646</v>
      </c>
      <c r="E134" s="13">
        <v>0.71145794341554347</v>
      </c>
      <c r="F134" s="13">
        <v>0.80232397288698298</v>
      </c>
      <c r="G134" s="13">
        <v>0.66083676048837758</v>
      </c>
      <c r="H134" s="13">
        <v>0.93637968858686926</v>
      </c>
      <c r="I134" s="13">
        <v>1.6213929880627878</v>
      </c>
      <c r="J134" s="13">
        <v>0.89670461055620598</v>
      </c>
      <c r="K134" s="13">
        <v>1.032691128537774</v>
      </c>
      <c r="L134" s="13">
        <v>1.3561430394275344</v>
      </c>
      <c r="M134" s="13">
        <v>1.5550714256553382</v>
      </c>
      <c r="N134" s="13">
        <v>2.9730149686642151</v>
      </c>
      <c r="O134" s="13">
        <v>0.53216816514018428</v>
      </c>
      <c r="P134" s="13">
        <v>1.250479763275514</v>
      </c>
      <c r="Q134" s="13">
        <v>0.76427557593623763</v>
      </c>
      <c r="R134" s="13" t="s">
        <v>46</v>
      </c>
      <c r="S134" s="13">
        <v>0.67057737308776011</v>
      </c>
      <c r="T134" s="13">
        <v>0.78967350037965067</v>
      </c>
      <c r="U134" s="13">
        <v>0.67976764306019033</v>
      </c>
      <c r="V134" s="29">
        <v>0.78682275062890406</v>
      </c>
      <c r="W134" s="30">
        <v>1.5887125220458553</v>
      </c>
      <c r="X134" s="30">
        <v>2.0718073652369582</v>
      </c>
      <c r="Y134" s="30">
        <v>1.3945562186003726</v>
      </c>
      <c r="Z134" s="55" t="s">
        <v>67</v>
      </c>
      <c r="AA134" s="30">
        <v>1.6873534290453585</v>
      </c>
      <c r="AB134" s="34">
        <v>1.4496321216596921</v>
      </c>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c r="IQ134" s="4"/>
      <c r="IR134" s="4"/>
      <c r="IS134" s="4"/>
      <c r="IT134" s="4"/>
      <c r="IU134" s="4"/>
      <c r="IV134" s="4"/>
    </row>
    <row r="135" spans="1:256" s="14" customFormat="1" ht="12.6" customHeight="1" x14ac:dyDescent="0.25">
      <c r="A135" s="12"/>
      <c r="B135" s="22"/>
      <c r="C135" s="13"/>
      <c r="D135" s="13"/>
      <c r="E135" s="13"/>
      <c r="F135" s="13"/>
      <c r="G135" s="13"/>
      <c r="H135" s="13"/>
      <c r="I135" s="13"/>
      <c r="J135" s="13"/>
      <c r="K135" s="13"/>
      <c r="L135" s="13"/>
      <c r="M135" s="13"/>
      <c r="N135" s="13"/>
      <c r="O135" s="13"/>
      <c r="P135" s="13"/>
      <c r="Q135" s="13"/>
      <c r="R135" s="13"/>
      <c r="S135" s="13"/>
      <c r="T135" s="13"/>
      <c r="U135" s="13"/>
      <c r="V135" s="29"/>
      <c r="W135" s="30"/>
      <c r="X135" s="30"/>
      <c r="Y135" s="30"/>
      <c r="Z135" s="30"/>
      <c r="AA135" s="30"/>
      <c r="AB135" s="3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c r="IQ135" s="4"/>
      <c r="IR135" s="4"/>
      <c r="IS135" s="4"/>
      <c r="IT135" s="4"/>
      <c r="IU135" s="4"/>
      <c r="IV135" s="4"/>
    </row>
    <row r="136" spans="1:256" s="44" customFormat="1" ht="12.6" customHeight="1" x14ac:dyDescent="0.25">
      <c r="A136" s="42" t="s">
        <v>61</v>
      </c>
      <c r="B136" s="22">
        <f>B134-B133</f>
        <v>-9.0874130029561684E-2</v>
      </c>
      <c r="C136" s="22">
        <f t="shared" ref="C136:AB136" si="9">C134-C133</f>
        <v>-2.9643746600310772E-2</v>
      </c>
      <c r="D136" s="22">
        <f t="shared" si="9"/>
        <v>-0.13633993405101197</v>
      </c>
      <c r="E136" s="22">
        <f t="shared" si="9"/>
        <v>7.4486516850324147E-2</v>
      </c>
      <c r="F136" s="22">
        <f t="shared" si="9"/>
        <v>0.3575459449215645</v>
      </c>
      <c r="G136" s="22">
        <f t="shared" si="9"/>
        <v>-1.1011601180094255E-3</v>
      </c>
      <c r="H136" s="22">
        <f t="shared" si="9"/>
        <v>0.12723091309868284</v>
      </c>
      <c r="I136" s="22">
        <f t="shared" si="9"/>
        <v>0.72558912196189196</v>
      </c>
      <c r="J136" s="22">
        <f t="shared" si="9"/>
        <v>-0.30245597703248195</v>
      </c>
      <c r="K136" s="22">
        <f t="shared" si="9"/>
        <v>0.23029376171117366</v>
      </c>
      <c r="L136" s="22">
        <f t="shared" si="9"/>
        <v>2.2640578952872525E-2</v>
      </c>
      <c r="M136" s="22">
        <f t="shared" si="9"/>
        <v>-0.18279913864587272</v>
      </c>
      <c r="N136" s="22">
        <f t="shared" si="9"/>
        <v>0.1213386313218523</v>
      </c>
      <c r="O136" s="22">
        <f t="shared" si="9"/>
        <v>-0.11041686262866868</v>
      </c>
      <c r="P136" s="22">
        <f t="shared" si="9"/>
        <v>7.3066065194447916E-2</v>
      </c>
      <c r="Q136" s="22">
        <f t="shared" si="9"/>
        <v>-0.17076650095722257</v>
      </c>
      <c r="R136" s="22" t="s">
        <v>53</v>
      </c>
      <c r="S136" s="22">
        <f t="shared" si="9"/>
        <v>-4.6853682385200601E-3</v>
      </c>
      <c r="T136" s="22">
        <f t="shared" si="9"/>
        <v>-0.10549968511447472</v>
      </c>
      <c r="U136" s="22">
        <f t="shared" si="9"/>
        <v>-1.0177666153103782E-2</v>
      </c>
      <c r="V136" s="22">
        <f t="shared" si="9"/>
        <v>-3.5825503674107195E-2</v>
      </c>
      <c r="W136" s="22">
        <f t="shared" si="9"/>
        <v>-7.6315635682887129E-2</v>
      </c>
      <c r="X136" s="22">
        <f t="shared" si="9"/>
        <v>8.191071315079923E-2</v>
      </c>
      <c r="Y136" s="22">
        <f t="shared" si="9"/>
        <v>-1.147781218938948E-2</v>
      </c>
      <c r="Z136" s="22">
        <v>-2.0675622077351981</v>
      </c>
      <c r="AA136" s="22">
        <f t="shared" si="9"/>
        <v>-0.44782943337872383</v>
      </c>
      <c r="AB136" s="22">
        <f t="shared" si="9"/>
        <v>-3.4251256098544847E-2</v>
      </c>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c r="FO136" s="43"/>
      <c r="FP136" s="43"/>
      <c r="FQ136" s="43"/>
      <c r="FR136" s="43"/>
      <c r="FS136" s="43"/>
      <c r="FT136" s="43"/>
      <c r="FU136" s="43"/>
      <c r="FV136" s="43"/>
      <c r="FW136" s="43"/>
      <c r="FX136" s="43"/>
      <c r="FY136" s="43"/>
      <c r="FZ136" s="43"/>
      <c r="GA136" s="43"/>
      <c r="GB136" s="43"/>
      <c r="GC136" s="43"/>
      <c r="GD136" s="43"/>
      <c r="GE136" s="43"/>
      <c r="GF136" s="43"/>
      <c r="GG136" s="43"/>
      <c r="GH136" s="43"/>
      <c r="GI136" s="43"/>
      <c r="GJ136" s="43"/>
      <c r="GK136" s="43"/>
      <c r="GL136" s="43"/>
      <c r="GM136" s="43"/>
      <c r="GN136" s="43"/>
      <c r="GO136" s="43"/>
      <c r="GP136" s="43"/>
      <c r="GQ136" s="43"/>
      <c r="GR136" s="43"/>
      <c r="GS136" s="43"/>
      <c r="GT136" s="43"/>
      <c r="GU136" s="43"/>
      <c r="GV136" s="43"/>
      <c r="GW136" s="43"/>
      <c r="GX136" s="43"/>
      <c r="GY136" s="43"/>
      <c r="GZ136" s="43"/>
      <c r="HA136" s="43"/>
      <c r="HB136" s="43"/>
      <c r="HC136" s="43"/>
      <c r="HD136" s="43"/>
      <c r="HE136" s="43"/>
      <c r="HF136" s="43"/>
      <c r="HG136" s="43"/>
      <c r="HH136" s="43"/>
      <c r="HI136" s="43"/>
      <c r="HJ136" s="43"/>
      <c r="HK136" s="43"/>
      <c r="HL136" s="43"/>
      <c r="HM136" s="43"/>
      <c r="HN136" s="43"/>
      <c r="HO136" s="43"/>
      <c r="HP136" s="43"/>
      <c r="HQ136" s="43"/>
      <c r="HR136" s="43"/>
      <c r="HS136" s="43"/>
      <c r="HT136" s="43"/>
      <c r="HU136" s="43"/>
      <c r="HV136" s="43"/>
      <c r="HW136" s="43"/>
      <c r="HX136" s="43"/>
      <c r="HY136" s="43"/>
      <c r="HZ136" s="43"/>
      <c r="IA136" s="43"/>
      <c r="IB136" s="43"/>
      <c r="IC136" s="43"/>
      <c r="ID136" s="43"/>
      <c r="IE136" s="43"/>
      <c r="IF136" s="43"/>
      <c r="IG136" s="43"/>
      <c r="IH136" s="43"/>
      <c r="II136" s="43"/>
      <c r="IJ136" s="43"/>
      <c r="IK136" s="43"/>
      <c r="IL136" s="43"/>
      <c r="IM136" s="43"/>
      <c r="IN136" s="43"/>
      <c r="IO136" s="43"/>
      <c r="IP136" s="43"/>
      <c r="IQ136" s="43"/>
      <c r="IR136" s="43"/>
      <c r="IS136" s="43"/>
      <c r="IT136" s="43"/>
      <c r="IU136" s="43"/>
    </row>
    <row r="137" spans="1:256" s="14" customFormat="1" ht="12.6" customHeight="1" x14ac:dyDescent="0.25">
      <c r="A137" s="12"/>
      <c r="B137" s="22"/>
      <c r="C137" s="13"/>
      <c r="D137" s="13"/>
      <c r="E137" s="13"/>
      <c r="F137" s="13"/>
      <c r="G137" s="13"/>
      <c r="H137" s="13"/>
      <c r="I137" s="13"/>
      <c r="J137" s="13"/>
      <c r="K137" s="13"/>
      <c r="L137" s="13"/>
      <c r="M137" s="13"/>
      <c r="N137" s="13"/>
      <c r="O137" s="13"/>
      <c r="P137" s="13"/>
      <c r="Q137" s="13"/>
      <c r="R137" s="13"/>
      <c r="S137" s="13"/>
      <c r="T137" s="13"/>
      <c r="U137" s="13"/>
      <c r="V137" s="29"/>
      <c r="W137" s="29"/>
      <c r="X137" s="29"/>
      <c r="Y137" s="29"/>
      <c r="Z137" s="29"/>
      <c r="AA137" s="29"/>
      <c r="AB137" s="13"/>
    </row>
    <row r="138" spans="1:256" s="4" customFormat="1" ht="24.95" customHeight="1" x14ac:dyDescent="0.25">
      <c r="A138" s="52" t="s">
        <v>3</v>
      </c>
      <c r="B138" s="21"/>
      <c r="C138" s="11"/>
      <c r="D138" s="11"/>
      <c r="E138" s="11"/>
      <c r="F138" s="11"/>
      <c r="G138" s="11"/>
      <c r="H138" s="11"/>
      <c r="I138" s="11"/>
      <c r="J138" s="11"/>
      <c r="K138" s="11"/>
      <c r="L138" s="11"/>
      <c r="M138" s="11"/>
      <c r="N138" s="11"/>
      <c r="O138" s="11"/>
      <c r="P138" s="11"/>
      <c r="Q138" s="11"/>
      <c r="R138" s="11"/>
      <c r="S138" s="11"/>
      <c r="T138" s="11"/>
      <c r="U138" s="11"/>
      <c r="V138" s="31"/>
      <c r="W138" s="31"/>
      <c r="X138" s="31"/>
      <c r="Y138" s="31"/>
      <c r="Z138" s="31"/>
      <c r="AA138" s="31"/>
      <c r="AB138" s="40"/>
    </row>
    <row r="139" spans="1:256" s="14" customFormat="1" ht="12.6" customHeight="1" x14ac:dyDescent="0.25">
      <c r="A139" s="12">
        <v>2009</v>
      </c>
      <c r="B139" s="22">
        <v>1.3387682138000001</v>
      </c>
      <c r="C139" s="13">
        <v>1.5239430131</v>
      </c>
      <c r="D139" s="13">
        <v>0.76446999329999998</v>
      </c>
      <c r="E139" s="13">
        <v>0.70238811960000003</v>
      </c>
      <c r="F139" s="13">
        <v>0.62567544509999995</v>
      </c>
      <c r="G139" s="13">
        <v>0.90454289269999999</v>
      </c>
      <c r="H139" s="13">
        <v>0.6970867583</v>
      </c>
      <c r="I139" s="13">
        <v>0.49095416939999997</v>
      </c>
      <c r="J139" s="13">
        <v>1.042481105</v>
      </c>
      <c r="K139" s="13">
        <v>1.3588925931</v>
      </c>
      <c r="L139" s="13">
        <v>1.7353288374</v>
      </c>
      <c r="M139" s="13">
        <v>0.67902950399999995</v>
      </c>
      <c r="N139" s="13">
        <v>2.6356389817000001</v>
      </c>
      <c r="O139" s="13">
        <v>1.0028980805000001</v>
      </c>
      <c r="P139" s="13">
        <v>1.9388337782</v>
      </c>
      <c r="Q139" s="13">
        <v>0.98013344889999998</v>
      </c>
      <c r="R139" s="13">
        <v>0.70744099299999996</v>
      </c>
      <c r="S139" s="13">
        <v>0.81290114440000005</v>
      </c>
      <c r="T139" s="13">
        <v>1.3441213069</v>
      </c>
      <c r="U139" s="13">
        <v>0.84850041919999997</v>
      </c>
      <c r="V139" s="29">
        <v>0.79400854389999997</v>
      </c>
      <c r="W139" s="30">
        <v>2.0376514713999998</v>
      </c>
      <c r="X139" s="30">
        <v>1.4442531366</v>
      </c>
      <c r="Y139" s="30">
        <v>1.3718461554000001</v>
      </c>
      <c r="Z139" s="30">
        <v>1.0765018370999999</v>
      </c>
      <c r="AA139" s="30">
        <v>3.5148596969999999</v>
      </c>
      <c r="AB139" s="34">
        <v>1.5897568101999999</v>
      </c>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row>
    <row r="140" spans="1:256" s="14" customFormat="1" ht="12.6" customHeight="1" x14ac:dyDescent="0.25">
      <c r="A140" s="12">
        <v>2010</v>
      </c>
      <c r="B140" s="22">
        <v>1.2619117404</v>
      </c>
      <c r="C140" s="13">
        <v>1.3031924144</v>
      </c>
      <c r="D140" s="13">
        <v>0.82321000580000003</v>
      </c>
      <c r="E140" s="13">
        <v>0.69175577269999999</v>
      </c>
      <c r="F140" s="13">
        <v>0.53771048539999999</v>
      </c>
      <c r="G140" s="13">
        <v>1.0159932544000001</v>
      </c>
      <c r="H140" s="13">
        <v>0.68508791960000004</v>
      </c>
      <c r="I140" s="13">
        <v>0.61283522089999998</v>
      </c>
      <c r="J140" s="13">
        <v>1.4813274773</v>
      </c>
      <c r="K140" s="13">
        <v>1.0821534853999999</v>
      </c>
      <c r="L140" s="13">
        <v>1.8304357535</v>
      </c>
      <c r="M140" s="13">
        <v>0.56182442590000004</v>
      </c>
      <c r="N140" s="13">
        <v>3.0122726160000002</v>
      </c>
      <c r="O140" s="13">
        <v>0.83206568550000004</v>
      </c>
      <c r="P140" s="13">
        <v>1.5200179759000001</v>
      </c>
      <c r="Q140" s="13">
        <v>0.58443149900000002</v>
      </c>
      <c r="R140" s="13">
        <v>0.63771443149999996</v>
      </c>
      <c r="S140" s="13">
        <v>0.7836924555</v>
      </c>
      <c r="T140" s="13">
        <v>1.3968445906</v>
      </c>
      <c r="U140" s="13">
        <v>0.98993400440000001</v>
      </c>
      <c r="V140" s="29">
        <v>0.68217560919999998</v>
      </c>
      <c r="W140" s="30">
        <v>2.1774097461999999</v>
      </c>
      <c r="X140" s="30">
        <v>1.2658119585000001</v>
      </c>
      <c r="Y140" s="30">
        <v>1.2882573392000001</v>
      </c>
      <c r="Z140" s="30">
        <v>1.0370120072</v>
      </c>
      <c r="AA140" s="30">
        <v>2.9142362980000001</v>
      </c>
      <c r="AB140" s="34">
        <v>1.5113924773</v>
      </c>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row>
    <row r="141" spans="1:256" s="14" customFormat="1" ht="12.6" customHeight="1" x14ac:dyDescent="0.25">
      <c r="A141" s="12">
        <v>2011</v>
      </c>
      <c r="B141" s="22">
        <v>1.2096363289000001</v>
      </c>
      <c r="C141" s="13">
        <v>1.3167592574</v>
      </c>
      <c r="D141" s="13">
        <v>0.87058405679999995</v>
      </c>
      <c r="E141" s="13">
        <v>0.6143905087</v>
      </c>
      <c r="F141" s="13">
        <v>0.53638981419999998</v>
      </c>
      <c r="G141" s="13">
        <v>0.756491515</v>
      </c>
      <c r="H141" s="13">
        <v>0.30911901079999998</v>
      </c>
      <c r="I141" s="13">
        <v>0.51189547580000005</v>
      </c>
      <c r="J141" s="13">
        <v>0.85474513050000001</v>
      </c>
      <c r="K141" s="13">
        <v>1.0963264224</v>
      </c>
      <c r="L141" s="13">
        <v>1.3070346472000001</v>
      </c>
      <c r="M141" s="13">
        <v>0.61891853779999995</v>
      </c>
      <c r="N141" s="13">
        <v>3.4874290348999999</v>
      </c>
      <c r="O141" s="13">
        <v>0.8199588927</v>
      </c>
      <c r="P141" s="13">
        <v>1.5846822778</v>
      </c>
      <c r="Q141" s="13">
        <v>0.62244185829999998</v>
      </c>
      <c r="R141" s="13">
        <v>0.63742988270000001</v>
      </c>
      <c r="S141" s="13">
        <v>0.7496236221</v>
      </c>
      <c r="T141" s="13">
        <v>1.1317561429</v>
      </c>
      <c r="U141" s="13">
        <v>0.76537370839999996</v>
      </c>
      <c r="V141" s="29">
        <v>0.56753232119999997</v>
      </c>
      <c r="W141" s="30">
        <v>2.0164612753000002</v>
      </c>
      <c r="X141" s="30">
        <v>1.2659807285</v>
      </c>
      <c r="Y141" s="30">
        <v>1.2440674931</v>
      </c>
      <c r="Z141" s="30">
        <v>1.1796495918000001</v>
      </c>
      <c r="AA141" s="30">
        <v>2.7156636771999998</v>
      </c>
      <c r="AB141" s="34">
        <v>2.2132739318999999</v>
      </c>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c r="IV141" s="4"/>
    </row>
    <row r="142" spans="1:256" s="14" customFormat="1" ht="12.6" customHeight="1" x14ac:dyDescent="0.25">
      <c r="A142" s="12">
        <v>2012</v>
      </c>
      <c r="B142" s="22">
        <v>1.1722685389</v>
      </c>
      <c r="C142" s="13">
        <v>1.2288170893999999</v>
      </c>
      <c r="D142" s="13">
        <v>0.81722071860000001</v>
      </c>
      <c r="E142" s="13">
        <v>0.61785603950000001</v>
      </c>
      <c r="F142" s="13">
        <v>0.56525917130000003</v>
      </c>
      <c r="G142" s="13">
        <v>0.8654262224</v>
      </c>
      <c r="H142" s="13">
        <v>0.78027030789999996</v>
      </c>
      <c r="I142" s="13">
        <v>0.65357894989999998</v>
      </c>
      <c r="J142" s="13">
        <v>1.14746156</v>
      </c>
      <c r="K142" s="13">
        <v>0.946969697</v>
      </c>
      <c r="L142" s="13">
        <v>1.9426138519</v>
      </c>
      <c r="M142" s="13">
        <v>0.62259231879999999</v>
      </c>
      <c r="N142" s="13">
        <v>3.1838071460999999</v>
      </c>
      <c r="O142" s="13">
        <v>0.58105752470000005</v>
      </c>
      <c r="P142" s="13">
        <v>1.2704338921</v>
      </c>
      <c r="Q142" s="13">
        <v>0.31887156979999998</v>
      </c>
      <c r="R142" s="13" t="s">
        <v>46</v>
      </c>
      <c r="S142" s="13">
        <v>0.76993765989999996</v>
      </c>
      <c r="T142" s="13">
        <v>0.85837797589999998</v>
      </c>
      <c r="U142" s="13">
        <v>0.65502395290000004</v>
      </c>
      <c r="V142" s="29">
        <v>0.7659550825</v>
      </c>
      <c r="W142" s="30">
        <v>1.9350453934</v>
      </c>
      <c r="X142" s="30">
        <v>1.4725653769</v>
      </c>
      <c r="Y142" s="30">
        <v>1.1734201412</v>
      </c>
      <c r="Z142" s="30">
        <v>1.5821414342</v>
      </c>
      <c r="AA142" s="30">
        <v>2.1713923402000002</v>
      </c>
      <c r="AB142" s="34">
        <v>1.7719939894000001</v>
      </c>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c r="IV142" s="4"/>
    </row>
    <row r="143" spans="1:256" s="14" customFormat="1" ht="12.6" customHeight="1" x14ac:dyDescent="0.25">
      <c r="A143" s="12">
        <v>2013</v>
      </c>
      <c r="B143" s="22">
        <v>1.1313511779000001</v>
      </c>
      <c r="C143" s="13">
        <v>1.2807269757999999</v>
      </c>
      <c r="D143" s="13">
        <v>0.72434786029999998</v>
      </c>
      <c r="E143" s="13">
        <v>0.67343206879999995</v>
      </c>
      <c r="F143" s="13">
        <v>0.53231726109999999</v>
      </c>
      <c r="G143" s="13">
        <v>0.77421077220000001</v>
      </c>
      <c r="H143" s="13">
        <v>0.47071853800000002</v>
      </c>
      <c r="I143" s="13">
        <v>0.26452481719999998</v>
      </c>
      <c r="J143" s="13">
        <v>0.83822296730000001</v>
      </c>
      <c r="K143" s="13">
        <v>0.90070769890000002</v>
      </c>
      <c r="L143" s="13">
        <v>1.4653648827000001</v>
      </c>
      <c r="M143" s="13">
        <v>0.58623203219999998</v>
      </c>
      <c r="N143" s="13">
        <v>2.9024943311000002</v>
      </c>
      <c r="O143" s="13">
        <v>0.61474594719999998</v>
      </c>
      <c r="P143" s="13">
        <v>1.2058238726999999</v>
      </c>
      <c r="Q143" s="13">
        <v>0.4116920543</v>
      </c>
      <c r="R143" s="13">
        <v>0.63625373799999996</v>
      </c>
      <c r="S143" s="13">
        <v>0.54818708169999997</v>
      </c>
      <c r="T143" s="13">
        <v>0.90243399339999997</v>
      </c>
      <c r="U143" s="13">
        <v>0.64558293749999995</v>
      </c>
      <c r="V143" s="29">
        <v>0.72986148240000004</v>
      </c>
      <c r="W143" s="30">
        <v>2.1103344923999998</v>
      </c>
      <c r="X143" s="30">
        <v>1.2732244307</v>
      </c>
      <c r="Y143" s="30">
        <v>1.2712443897000001</v>
      </c>
      <c r="Z143" s="30">
        <v>1.3577460269999999</v>
      </c>
      <c r="AA143" s="30">
        <v>2.4487098927000002</v>
      </c>
      <c r="AB143" s="34">
        <v>1.7197146965000001</v>
      </c>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row>
    <row r="144" spans="1:256" s="14" customFormat="1" ht="12.6" customHeight="1" x14ac:dyDescent="0.25">
      <c r="A144" s="12">
        <v>2014</v>
      </c>
      <c r="B144" s="22">
        <v>1.0308821125000001</v>
      </c>
      <c r="C144" s="13">
        <v>1.0346970758</v>
      </c>
      <c r="D144" s="13">
        <v>0.71009037419999999</v>
      </c>
      <c r="E144" s="13">
        <v>0.51492382459999997</v>
      </c>
      <c r="F144" s="13">
        <v>0.9479994424</v>
      </c>
      <c r="G144" s="13">
        <v>0.79262331900000005</v>
      </c>
      <c r="H144" s="13">
        <v>0.57523214730000005</v>
      </c>
      <c r="I144" s="13">
        <v>0.38197097019999998</v>
      </c>
      <c r="J144" s="13">
        <v>0.93450862530000001</v>
      </c>
      <c r="K144" s="13">
        <v>0.83814490590000001</v>
      </c>
      <c r="L144" s="13">
        <v>1.5052650677999999</v>
      </c>
      <c r="M144" s="13">
        <v>0.4628266083</v>
      </c>
      <c r="N144" s="13">
        <v>2.6777933293</v>
      </c>
      <c r="O144" s="13">
        <v>0.87204294900000001</v>
      </c>
      <c r="P144" s="13">
        <v>1.1169922445</v>
      </c>
      <c r="Q144" s="13">
        <v>0.48425248180000002</v>
      </c>
      <c r="R144" s="13" t="s">
        <v>46</v>
      </c>
      <c r="S144" s="13">
        <v>0.52877878540000001</v>
      </c>
      <c r="T144" s="13">
        <v>0.78990967329999995</v>
      </c>
      <c r="U144" s="13">
        <v>0.56885860560000001</v>
      </c>
      <c r="V144" s="29">
        <v>0.51483413889999996</v>
      </c>
      <c r="W144" s="30">
        <v>1.6736932927999999</v>
      </c>
      <c r="X144" s="30">
        <v>1.2290274670000001</v>
      </c>
      <c r="Y144" s="30">
        <v>1.0703003874000001</v>
      </c>
      <c r="Z144" s="30">
        <v>1.3775354020999999</v>
      </c>
      <c r="AA144" s="30">
        <v>2.3922476690000001</v>
      </c>
      <c r="AB144" s="34">
        <v>1.5194178816999999</v>
      </c>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row>
    <row r="145" spans="1:256" s="14" customFormat="1" ht="12.6" customHeight="1" x14ac:dyDescent="0.25">
      <c r="A145" s="12">
        <v>2015</v>
      </c>
      <c r="B145" s="22">
        <v>0.97078468585640643</v>
      </c>
      <c r="C145" s="13">
        <v>0.99768106563123549</v>
      </c>
      <c r="D145" s="13">
        <v>0.65285144509014104</v>
      </c>
      <c r="E145" s="13">
        <v>0.49923467577622122</v>
      </c>
      <c r="F145" s="13">
        <v>0.47211730726505219</v>
      </c>
      <c r="G145" s="13">
        <v>0.53024699035736034</v>
      </c>
      <c r="H145" s="13">
        <v>0.59727425747950258</v>
      </c>
      <c r="I145" s="13">
        <v>0.78422053231939159</v>
      </c>
      <c r="J145" s="13">
        <v>0.62823541237372471</v>
      </c>
      <c r="K145" s="13">
        <v>0.69115406073828578</v>
      </c>
      <c r="L145" s="13">
        <v>1.3316764289975838</v>
      </c>
      <c r="M145" s="13">
        <v>0.59912255089697741</v>
      </c>
      <c r="N145" s="13">
        <v>2.6655472767341797</v>
      </c>
      <c r="O145" s="13">
        <v>0.66476834422913533</v>
      </c>
      <c r="P145" s="13">
        <v>1.0828915723333794</v>
      </c>
      <c r="Q145" s="13">
        <v>0.24045575614087009</v>
      </c>
      <c r="R145" s="13" t="s">
        <v>46</v>
      </c>
      <c r="S145" s="13">
        <v>0.51227855045338666</v>
      </c>
      <c r="T145" s="13">
        <v>0.6381262571087265</v>
      </c>
      <c r="U145" s="13">
        <v>0.54705188624420209</v>
      </c>
      <c r="V145" s="29">
        <v>0.59150731990308381</v>
      </c>
      <c r="W145" s="30">
        <v>1.5583837334421728</v>
      </c>
      <c r="X145" s="30">
        <v>1.0361864137443759</v>
      </c>
      <c r="Y145" s="30">
        <v>0.98564336589673951</v>
      </c>
      <c r="Z145" s="30">
        <v>1.1842528210593988</v>
      </c>
      <c r="AA145" s="30">
        <v>2.5576840495616744</v>
      </c>
      <c r="AB145" s="34">
        <v>1.2567324955116697</v>
      </c>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row>
    <row r="146" spans="1:256" s="14" customFormat="1" ht="12.6" customHeight="1" x14ac:dyDescent="0.25">
      <c r="A146" s="12">
        <v>2016</v>
      </c>
      <c r="B146" s="22">
        <v>1.0039478206526478</v>
      </c>
      <c r="C146" s="13">
        <v>1.0419905838966084</v>
      </c>
      <c r="D146" s="13">
        <v>0.70762853040296492</v>
      </c>
      <c r="E146" s="13">
        <v>0.63195590352139874</v>
      </c>
      <c r="F146" s="13">
        <v>0.77836154893948239</v>
      </c>
      <c r="G146" s="13">
        <v>0.70087544534793922</v>
      </c>
      <c r="H146" s="13">
        <v>0.7821771496385802</v>
      </c>
      <c r="I146" s="13">
        <v>0.33003300330033003</v>
      </c>
      <c r="J146" s="13">
        <v>0.69951034276006796</v>
      </c>
      <c r="K146" s="13">
        <v>0.47488823750962056</v>
      </c>
      <c r="L146" s="13">
        <v>1.1903948793505519</v>
      </c>
      <c r="M146" s="13">
        <v>0.63434152347063633</v>
      </c>
      <c r="N146" s="13">
        <v>2.8308231282941554</v>
      </c>
      <c r="O146" s="13">
        <v>0.60374747114546079</v>
      </c>
      <c r="P146" s="13">
        <v>1.4529786061425922</v>
      </c>
      <c r="Q146" s="13">
        <v>0.23834405881598006</v>
      </c>
      <c r="R146" s="13" t="s">
        <v>46</v>
      </c>
      <c r="S146" s="13">
        <v>0.42679811247031951</v>
      </c>
      <c r="T146" s="13">
        <v>0.76801790346370991</v>
      </c>
      <c r="U146" s="13">
        <v>0.4757715990362183</v>
      </c>
      <c r="V146" s="29">
        <v>0.61698619072725847</v>
      </c>
      <c r="W146" s="30">
        <v>1.8696049962210113</v>
      </c>
      <c r="X146" s="30">
        <v>1.1003262189248353</v>
      </c>
      <c r="Y146" s="30">
        <v>1.173680949430437</v>
      </c>
      <c r="Z146" s="30">
        <v>1.1846811186533936</v>
      </c>
      <c r="AA146" s="30">
        <v>2.3848032743596512</v>
      </c>
      <c r="AB146" s="34">
        <v>1.373966090516886</v>
      </c>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row>
    <row r="147" spans="1:256" s="14" customFormat="1" ht="12" customHeight="1" x14ac:dyDescent="0.25">
      <c r="A147" s="12">
        <v>2017</v>
      </c>
      <c r="B147" s="22">
        <v>0.95206988497009937</v>
      </c>
      <c r="C147" s="13">
        <v>1.0652103639255925</v>
      </c>
      <c r="D147" s="13">
        <v>0.67802356131875585</v>
      </c>
      <c r="E147" s="13">
        <v>0.59742635666601385</v>
      </c>
      <c r="F147" s="13">
        <v>0.49799419006778256</v>
      </c>
      <c r="G147" s="13">
        <v>0.82123403245157611</v>
      </c>
      <c r="H147" s="13">
        <v>0.42805928621114026</v>
      </c>
      <c r="I147" s="13">
        <v>0.42297208384246637</v>
      </c>
      <c r="J147" s="13">
        <v>0.59780307370413732</v>
      </c>
      <c r="K147" s="13">
        <v>0.62122825701100459</v>
      </c>
      <c r="L147" s="13">
        <v>1.0932500625172323</v>
      </c>
      <c r="M147" s="13">
        <v>0.54186259700639472</v>
      </c>
      <c r="N147" s="13">
        <v>2.5897342932615115</v>
      </c>
      <c r="O147" s="13">
        <v>0.55667590958742963</v>
      </c>
      <c r="P147" s="13">
        <v>1.5352424816451857</v>
      </c>
      <c r="Q147" s="13">
        <v>0.25475852531207921</v>
      </c>
      <c r="R147" s="13" t="s">
        <v>46</v>
      </c>
      <c r="S147" s="13">
        <v>0.48751174007863862</v>
      </c>
      <c r="T147" s="13">
        <v>0.69855732725892183</v>
      </c>
      <c r="U147" s="13">
        <v>0.49739095833672464</v>
      </c>
      <c r="V147" s="29">
        <v>0.50607848279887258</v>
      </c>
      <c r="W147" s="30">
        <v>1.7269841269841271</v>
      </c>
      <c r="X147" s="30">
        <v>0.92632469528122297</v>
      </c>
      <c r="Y147" s="30">
        <v>1.205863622426115</v>
      </c>
      <c r="Z147" s="30">
        <v>1.1704290266398607</v>
      </c>
      <c r="AA147" s="30">
        <v>2.1428979988723742</v>
      </c>
      <c r="AB147" s="34">
        <v>0.99833155548261809</v>
      </c>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row>
    <row r="148" spans="1:256" s="14" customFormat="1" ht="12.6" customHeight="1" x14ac:dyDescent="0.25">
      <c r="A148" s="12"/>
      <c r="B148" s="22"/>
      <c r="C148" s="13"/>
      <c r="D148" s="13"/>
      <c r="E148" s="13"/>
      <c r="F148" s="13"/>
      <c r="G148" s="13"/>
      <c r="H148" s="13"/>
      <c r="I148" s="13"/>
      <c r="J148" s="13"/>
      <c r="K148" s="13"/>
      <c r="L148" s="13"/>
      <c r="M148" s="13"/>
      <c r="N148" s="13"/>
      <c r="O148" s="13"/>
      <c r="P148" s="13"/>
      <c r="Q148" s="13"/>
      <c r="R148" s="13"/>
      <c r="S148" s="13"/>
      <c r="T148" s="13"/>
      <c r="U148" s="13"/>
      <c r="V148" s="29"/>
      <c r="W148" s="30"/>
      <c r="X148" s="30"/>
      <c r="Y148" s="30"/>
      <c r="Z148" s="30"/>
      <c r="AA148" s="30"/>
      <c r="AB148" s="3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pans="1:256" s="44" customFormat="1" ht="12.6" customHeight="1" x14ac:dyDescent="0.25">
      <c r="A149" s="42" t="s">
        <v>61</v>
      </c>
      <c r="B149" s="22">
        <f>B147-B146</f>
        <v>-5.1877935682548393E-2</v>
      </c>
      <c r="C149" s="22">
        <f t="shared" ref="C149:AB149" si="10">C147-C146</f>
        <v>2.3219780028984172E-2</v>
      </c>
      <c r="D149" s="22">
        <f t="shared" si="10"/>
        <v>-2.9604969084209065E-2</v>
      </c>
      <c r="E149" s="22">
        <f t="shared" si="10"/>
        <v>-3.4529546855384896E-2</v>
      </c>
      <c r="F149" s="22">
        <f t="shared" si="10"/>
        <v>-0.28036735887169983</v>
      </c>
      <c r="G149" s="22">
        <f t="shared" si="10"/>
        <v>0.12035858710363689</v>
      </c>
      <c r="H149" s="22">
        <f t="shared" si="10"/>
        <v>-0.35411786342743995</v>
      </c>
      <c r="I149" s="22">
        <f t="shared" si="10"/>
        <v>9.2939080542136343E-2</v>
      </c>
      <c r="J149" s="22">
        <f t="shared" si="10"/>
        <v>-0.10170726905593064</v>
      </c>
      <c r="K149" s="22">
        <f t="shared" si="10"/>
        <v>0.14634001950138403</v>
      </c>
      <c r="L149" s="22">
        <f t="shared" si="10"/>
        <v>-9.7144816833319547E-2</v>
      </c>
      <c r="M149" s="22">
        <f t="shared" si="10"/>
        <v>-9.2478926464241606E-2</v>
      </c>
      <c r="N149" s="22">
        <f t="shared" si="10"/>
        <v>-0.24108883503264389</v>
      </c>
      <c r="O149" s="22">
        <f t="shared" si="10"/>
        <v>-4.7071561558031161E-2</v>
      </c>
      <c r="P149" s="22">
        <f t="shared" si="10"/>
        <v>8.2263875502593509E-2</v>
      </c>
      <c r="Q149" s="22">
        <f t="shared" si="10"/>
        <v>1.641446649609915E-2</v>
      </c>
      <c r="R149" s="22" t="s">
        <v>53</v>
      </c>
      <c r="S149" s="22">
        <f t="shared" si="10"/>
        <v>6.071362760831911E-2</v>
      </c>
      <c r="T149" s="22">
        <f t="shared" si="10"/>
        <v>-6.9460576204788071E-2</v>
      </c>
      <c r="U149" s="22">
        <f t="shared" si="10"/>
        <v>2.1619359300506347E-2</v>
      </c>
      <c r="V149" s="22">
        <f t="shared" si="10"/>
        <v>-0.11090770792838589</v>
      </c>
      <c r="W149" s="22">
        <f t="shared" si="10"/>
        <v>-0.14262086923688422</v>
      </c>
      <c r="X149" s="22">
        <f t="shared" si="10"/>
        <v>-0.17400152364361232</v>
      </c>
      <c r="Y149" s="22">
        <f t="shared" si="10"/>
        <v>3.2182672995678008E-2</v>
      </c>
      <c r="Z149" s="22">
        <f t="shared" si="10"/>
        <v>-1.4252092013532947E-2</v>
      </c>
      <c r="AA149" s="22">
        <f t="shared" si="10"/>
        <v>-0.24190527548727703</v>
      </c>
      <c r="AB149" s="22">
        <f t="shared" si="10"/>
        <v>-0.37563453503426791</v>
      </c>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c r="DG149" s="43"/>
      <c r="DH149" s="43"/>
      <c r="DI149" s="43"/>
      <c r="DJ149" s="43"/>
      <c r="DK149" s="43"/>
      <c r="DL149" s="43"/>
      <c r="DM149" s="43"/>
      <c r="DN149" s="43"/>
      <c r="DO149" s="43"/>
      <c r="DP149" s="43"/>
      <c r="DQ149" s="43"/>
      <c r="DR149" s="43"/>
      <c r="DS149" s="43"/>
      <c r="DT149" s="43"/>
      <c r="DU149" s="43"/>
      <c r="DV149" s="43"/>
      <c r="DW149" s="43"/>
      <c r="DX149" s="43"/>
      <c r="DY149" s="43"/>
      <c r="DZ149" s="43"/>
      <c r="EA149" s="43"/>
      <c r="EB149" s="43"/>
      <c r="EC149" s="43"/>
      <c r="ED149" s="43"/>
      <c r="EE149" s="43"/>
      <c r="EF149" s="43"/>
      <c r="EG149" s="43"/>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c r="FR149" s="43"/>
      <c r="FS149" s="43"/>
      <c r="FT149" s="43"/>
      <c r="FU149" s="43"/>
      <c r="FV149" s="43"/>
      <c r="FW149" s="43"/>
      <c r="FX149" s="43"/>
      <c r="FY149" s="43"/>
      <c r="FZ149" s="43"/>
      <c r="GA149" s="43"/>
      <c r="GB149" s="43"/>
      <c r="GC149" s="43"/>
      <c r="GD149" s="43"/>
      <c r="GE149" s="43"/>
      <c r="GF149" s="43"/>
      <c r="GG149" s="43"/>
      <c r="GH149" s="43"/>
      <c r="GI149" s="43"/>
      <c r="GJ149" s="43"/>
      <c r="GK149" s="43"/>
      <c r="GL149" s="43"/>
      <c r="GM149" s="43"/>
      <c r="GN149" s="43"/>
      <c r="GO149" s="43"/>
      <c r="GP149" s="43"/>
      <c r="GQ149" s="43"/>
      <c r="GR149" s="43"/>
      <c r="GS149" s="43"/>
      <c r="GT149" s="43"/>
      <c r="GU149" s="43"/>
      <c r="GV149" s="43"/>
      <c r="GW149" s="43"/>
      <c r="GX149" s="43"/>
      <c r="GY149" s="43"/>
      <c r="GZ149" s="43"/>
      <c r="HA149" s="43"/>
      <c r="HB149" s="43"/>
      <c r="HC149" s="43"/>
      <c r="HD149" s="43"/>
      <c r="HE149" s="43"/>
      <c r="HF149" s="43"/>
      <c r="HG149" s="43"/>
      <c r="HH149" s="43"/>
      <c r="HI149" s="43"/>
      <c r="HJ149" s="43"/>
      <c r="HK149" s="43"/>
      <c r="HL149" s="43"/>
      <c r="HM149" s="43"/>
      <c r="HN149" s="43"/>
      <c r="HO149" s="43"/>
      <c r="HP149" s="43"/>
      <c r="HQ149" s="43"/>
      <c r="HR149" s="43"/>
      <c r="HS149" s="43"/>
      <c r="HT149" s="43"/>
      <c r="HU149" s="43"/>
      <c r="HV149" s="43"/>
      <c r="HW149" s="43"/>
      <c r="HX149" s="43"/>
      <c r="HY149" s="43"/>
      <c r="HZ149" s="43"/>
      <c r="IA149" s="43"/>
      <c r="IB149" s="43"/>
      <c r="IC149" s="43"/>
      <c r="ID149" s="43"/>
      <c r="IE149" s="43"/>
      <c r="IF149" s="43"/>
      <c r="IG149" s="43"/>
      <c r="IH149" s="43"/>
      <c r="II149" s="43"/>
      <c r="IJ149" s="43"/>
      <c r="IK149" s="43"/>
      <c r="IL149" s="43"/>
      <c r="IM149" s="43"/>
      <c r="IN149" s="43"/>
      <c r="IO149" s="43"/>
      <c r="IP149" s="43"/>
      <c r="IQ149" s="43"/>
      <c r="IR149" s="43"/>
      <c r="IS149" s="43"/>
      <c r="IT149" s="43"/>
      <c r="IU149" s="43"/>
    </row>
    <row r="150" spans="1:256" s="14" customFormat="1" ht="12.6" customHeight="1" x14ac:dyDescent="0.25">
      <c r="A150" s="12"/>
      <c r="B150" s="22"/>
      <c r="C150" s="13"/>
      <c r="D150" s="13"/>
      <c r="E150" s="13"/>
      <c r="F150" s="13"/>
      <c r="G150" s="13"/>
      <c r="H150" s="13"/>
      <c r="I150" s="13"/>
      <c r="J150" s="13"/>
      <c r="K150" s="13"/>
      <c r="L150" s="13"/>
      <c r="M150" s="13"/>
      <c r="N150" s="13"/>
      <c r="O150" s="13"/>
      <c r="P150" s="13"/>
      <c r="Q150" s="13"/>
      <c r="R150" s="13"/>
      <c r="S150" s="13"/>
      <c r="T150" s="13"/>
      <c r="U150" s="13"/>
      <c r="V150" s="29"/>
      <c r="W150" s="29"/>
      <c r="X150" s="29"/>
      <c r="Y150" s="29"/>
      <c r="Z150" s="29"/>
      <c r="AA150" s="29"/>
      <c r="AB150" s="13"/>
    </row>
    <row r="151" spans="1:256" s="4" customFormat="1" ht="24.95" customHeight="1" x14ac:dyDescent="0.25">
      <c r="A151" s="52" t="s">
        <v>4</v>
      </c>
      <c r="B151" s="21"/>
      <c r="C151" s="11"/>
      <c r="D151" s="11"/>
      <c r="E151" s="11"/>
      <c r="F151" s="11"/>
      <c r="G151" s="11"/>
      <c r="H151" s="11"/>
      <c r="I151" s="11"/>
      <c r="J151" s="11"/>
      <c r="K151" s="11"/>
      <c r="L151" s="11"/>
      <c r="M151" s="11"/>
      <c r="N151" s="11"/>
      <c r="O151" s="11"/>
      <c r="P151" s="11"/>
      <c r="Q151" s="11"/>
      <c r="R151" s="11"/>
      <c r="S151" s="11"/>
      <c r="T151" s="11"/>
      <c r="U151" s="11"/>
      <c r="V151" s="31"/>
      <c r="W151" s="31"/>
      <c r="X151" s="31"/>
      <c r="Y151" s="31"/>
      <c r="Z151" s="31"/>
      <c r="AA151" s="31"/>
      <c r="AB151" s="40"/>
    </row>
    <row r="152" spans="1:256" s="14" customFormat="1" ht="12.6" customHeight="1" x14ac:dyDescent="0.25">
      <c r="A152" s="12">
        <v>2009</v>
      </c>
      <c r="B152" s="22">
        <v>0.30512125909999999</v>
      </c>
      <c r="C152" s="13">
        <v>0.32864945330000001</v>
      </c>
      <c r="D152" s="13">
        <v>0.4725064196</v>
      </c>
      <c r="E152" s="13">
        <v>0.57763965049999999</v>
      </c>
      <c r="F152" s="13" t="s">
        <v>46</v>
      </c>
      <c r="G152" s="13">
        <v>0.1322024228</v>
      </c>
      <c r="H152" s="13" t="s">
        <v>46</v>
      </c>
      <c r="I152" s="13" t="s">
        <v>46</v>
      </c>
      <c r="J152" s="13" t="s">
        <v>46</v>
      </c>
      <c r="K152" s="13">
        <v>0.46202348170000002</v>
      </c>
      <c r="L152" s="13">
        <v>0.5250673092</v>
      </c>
      <c r="M152" s="13">
        <v>0.26208156300000002</v>
      </c>
      <c r="N152" s="13">
        <v>0.76604954140000003</v>
      </c>
      <c r="O152" s="13">
        <v>0.12536226010000001</v>
      </c>
      <c r="P152" s="13">
        <v>0.57102638670000005</v>
      </c>
      <c r="Q152" s="13" t="s">
        <v>46</v>
      </c>
      <c r="R152" s="13" t="s">
        <v>46</v>
      </c>
      <c r="S152" s="13">
        <v>0.23347030260000001</v>
      </c>
      <c r="T152" s="13">
        <v>0.1837665849</v>
      </c>
      <c r="U152" s="13">
        <v>0.25860670149999998</v>
      </c>
      <c r="V152" s="29">
        <v>0.1281992961</v>
      </c>
      <c r="W152" s="30">
        <v>6.9123870000000004E-2</v>
      </c>
      <c r="X152" s="30">
        <v>0.14384412529999999</v>
      </c>
      <c r="Y152" s="30">
        <v>6.2656434999999996E-2</v>
      </c>
      <c r="Z152" s="30">
        <v>0.27497601269999999</v>
      </c>
      <c r="AA152" s="30">
        <v>0.41469964539999998</v>
      </c>
      <c r="AB152" s="34">
        <v>0.2148320014</v>
      </c>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row>
    <row r="153" spans="1:256" s="14" customFormat="1" ht="12.6" customHeight="1" x14ac:dyDescent="0.25">
      <c r="A153" s="12">
        <v>2010</v>
      </c>
      <c r="B153" s="22">
        <v>0.29001493229999997</v>
      </c>
      <c r="C153" s="13">
        <v>0.38185535819999999</v>
      </c>
      <c r="D153" s="13">
        <v>0.40749921729999999</v>
      </c>
      <c r="E153" s="13">
        <v>0.2842097361</v>
      </c>
      <c r="F153" s="13" t="s">
        <v>46</v>
      </c>
      <c r="G153" s="13">
        <v>0.20043404340000001</v>
      </c>
      <c r="H153" s="13" t="s">
        <v>46</v>
      </c>
      <c r="I153" s="13" t="s">
        <v>46</v>
      </c>
      <c r="J153" s="13">
        <v>0.38982302029999999</v>
      </c>
      <c r="K153" s="13">
        <v>0.28857426279999998</v>
      </c>
      <c r="L153" s="13">
        <v>0.41367848029999998</v>
      </c>
      <c r="M153" s="13">
        <v>0.37191194389999999</v>
      </c>
      <c r="N153" s="13">
        <v>0.54816975170000004</v>
      </c>
      <c r="O153" s="13">
        <v>0.10996462799999999</v>
      </c>
      <c r="P153" s="13">
        <v>0.35687378559999999</v>
      </c>
      <c r="Q153" s="13">
        <v>0.226231548</v>
      </c>
      <c r="R153" s="13" t="s">
        <v>46</v>
      </c>
      <c r="S153" s="13">
        <v>0.29915142119999999</v>
      </c>
      <c r="T153" s="13">
        <v>0.1407268804</v>
      </c>
      <c r="U153" s="13">
        <v>0.27998133460000002</v>
      </c>
      <c r="V153" s="29">
        <v>0.1143767488</v>
      </c>
      <c r="W153" s="30">
        <v>7.1488144899999995E-2</v>
      </c>
      <c r="X153" s="30">
        <v>0.10120793810000001</v>
      </c>
      <c r="Y153" s="30">
        <v>0.16591193000000001</v>
      </c>
      <c r="Z153" s="30">
        <v>0.32625096860000002</v>
      </c>
      <c r="AA153" s="30">
        <v>0.42798019819999999</v>
      </c>
      <c r="AB153" s="34">
        <v>0.15684261560000001</v>
      </c>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pans="1:256" s="14" customFormat="1" ht="12.6" customHeight="1" x14ac:dyDescent="0.25">
      <c r="A154" s="12">
        <v>2011</v>
      </c>
      <c r="B154" s="22">
        <v>0.32007078909999997</v>
      </c>
      <c r="C154" s="13">
        <v>0.39837793900000001</v>
      </c>
      <c r="D154" s="13">
        <v>0.50214226959999997</v>
      </c>
      <c r="E154" s="13">
        <v>0.50051640580000001</v>
      </c>
      <c r="F154" s="13" t="s">
        <v>46</v>
      </c>
      <c r="G154" s="13">
        <v>0.17038097190000001</v>
      </c>
      <c r="H154" s="13" t="s">
        <v>46</v>
      </c>
      <c r="I154" s="13" t="s">
        <v>46</v>
      </c>
      <c r="J154" s="13">
        <v>0.25901367590000002</v>
      </c>
      <c r="K154" s="13">
        <v>0.32712965830000001</v>
      </c>
      <c r="L154" s="13">
        <v>0.45961657919999999</v>
      </c>
      <c r="M154" s="13">
        <v>0.27420441550000002</v>
      </c>
      <c r="N154" s="13">
        <v>0.78399567449999996</v>
      </c>
      <c r="O154" s="13">
        <v>0.1056835906</v>
      </c>
      <c r="P154" s="13">
        <v>0.26193095500000002</v>
      </c>
      <c r="Q154" s="13" t="s">
        <v>46</v>
      </c>
      <c r="R154" s="13" t="s">
        <v>46</v>
      </c>
      <c r="S154" s="13">
        <v>0.35915115040000001</v>
      </c>
      <c r="T154" s="13">
        <v>0.2024701357</v>
      </c>
      <c r="U154" s="13">
        <v>0.28129119200000002</v>
      </c>
      <c r="V154" s="29">
        <v>8.8551142299999996E-2</v>
      </c>
      <c r="W154" s="30">
        <v>0.14082270420000001</v>
      </c>
      <c r="X154" s="30">
        <v>0.13599128529999999</v>
      </c>
      <c r="Y154" s="30">
        <v>0.11833032709999999</v>
      </c>
      <c r="Z154" s="30">
        <v>0.3777203126</v>
      </c>
      <c r="AA154" s="30">
        <v>0.30149765680000001</v>
      </c>
      <c r="AB154" s="34">
        <v>0.2427461732</v>
      </c>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row r="155" spans="1:256" s="14" customFormat="1" ht="12.6" customHeight="1" x14ac:dyDescent="0.25">
      <c r="A155" s="12">
        <v>2012</v>
      </c>
      <c r="B155" s="22">
        <v>0.37173169649999999</v>
      </c>
      <c r="C155" s="13">
        <v>0.36268417889999999</v>
      </c>
      <c r="D155" s="13">
        <v>0.75123395250000002</v>
      </c>
      <c r="E155" s="13">
        <v>0.54978715379999998</v>
      </c>
      <c r="F155" s="13" t="s">
        <v>46</v>
      </c>
      <c r="G155" s="13">
        <v>0.1555062743</v>
      </c>
      <c r="H155" s="13" t="s">
        <v>46</v>
      </c>
      <c r="I155" s="13" t="s">
        <v>46</v>
      </c>
      <c r="J155" s="13" t="s">
        <v>46</v>
      </c>
      <c r="K155" s="13">
        <v>0.44307756459999997</v>
      </c>
      <c r="L155" s="13">
        <v>0.97306335799999999</v>
      </c>
      <c r="M155" s="13">
        <v>0.27238413950000001</v>
      </c>
      <c r="N155" s="13">
        <v>0.86977530800000002</v>
      </c>
      <c r="O155" s="13">
        <v>3.6316095299999997E-2</v>
      </c>
      <c r="P155" s="13">
        <v>0.27223583400000001</v>
      </c>
      <c r="Q155" s="13">
        <v>0.20632866280000001</v>
      </c>
      <c r="R155" s="13" t="s">
        <v>46</v>
      </c>
      <c r="S155" s="13">
        <v>0.3891082797</v>
      </c>
      <c r="T155" s="13">
        <v>0.29474424469999999</v>
      </c>
      <c r="U155" s="13">
        <v>0.22319334690000001</v>
      </c>
      <c r="V155" s="29">
        <v>9.5248300399999999E-2</v>
      </c>
      <c r="W155" s="30">
        <v>0.1098108582</v>
      </c>
      <c r="X155" s="30">
        <v>0.2011174416</v>
      </c>
      <c r="Y155" s="30">
        <v>0.2081874444</v>
      </c>
      <c r="Z155" s="30">
        <v>0.27716346289999999</v>
      </c>
      <c r="AA155" s="30">
        <v>0.30833771230000001</v>
      </c>
      <c r="AB155" s="34">
        <v>0.19846332680000001</v>
      </c>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row>
    <row r="156" spans="1:256" s="14" customFormat="1" ht="12.6" customHeight="1" x14ac:dyDescent="0.25">
      <c r="A156" s="12">
        <v>2013</v>
      </c>
      <c r="B156" s="22">
        <v>0.34531400439999999</v>
      </c>
      <c r="C156" s="13">
        <v>0.34857923790000001</v>
      </c>
      <c r="D156" s="13">
        <v>0.59035861769999998</v>
      </c>
      <c r="E156" s="13">
        <v>0.36002714450000001</v>
      </c>
      <c r="F156" s="13" t="s">
        <v>46</v>
      </c>
      <c r="G156" s="13">
        <v>6.6742307900000006E-2</v>
      </c>
      <c r="H156" s="13" t="s">
        <v>46</v>
      </c>
      <c r="I156" s="13">
        <v>0.40881108119999998</v>
      </c>
      <c r="J156" s="13">
        <v>0.33020904769999998</v>
      </c>
      <c r="K156" s="13">
        <v>0.36886124809999998</v>
      </c>
      <c r="L156" s="13">
        <v>0.87166904030000003</v>
      </c>
      <c r="M156" s="13">
        <v>0.17355553579999999</v>
      </c>
      <c r="N156" s="13">
        <v>1.1417900494</v>
      </c>
      <c r="O156" s="13">
        <v>9.4019968400000001E-2</v>
      </c>
      <c r="P156" s="13">
        <v>0.25655827079999999</v>
      </c>
      <c r="Q156" s="13">
        <v>0.2058460272</v>
      </c>
      <c r="R156" s="13" t="s">
        <v>46</v>
      </c>
      <c r="S156" s="13">
        <v>0.3942019464</v>
      </c>
      <c r="T156" s="13">
        <v>0.175330033</v>
      </c>
      <c r="U156" s="13">
        <v>0.21838237639999999</v>
      </c>
      <c r="V156" s="29">
        <v>8.9769059299999995E-2</v>
      </c>
      <c r="W156" s="30">
        <v>9.9516466999999997E-2</v>
      </c>
      <c r="X156" s="30">
        <v>0.25600662349999997</v>
      </c>
      <c r="Y156" s="30">
        <v>0.13365161070000001</v>
      </c>
      <c r="Z156" s="30">
        <v>0.38956426090000001</v>
      </c>
      <c r="AA156" s="30">
        <v>0.3454969866</v>
      </c>
      <c r="AB156" s="34">
        <v>0.2819204421</v>
      </c>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row>
    <row r="157" spans="1:256" s="14" customFormat="1" ht="12.6" customHeight="1" x14ac:dyDescent="0.25">
      <c r="A157" s="12">
        <v>2014</v>
      </c>
      <c r="B157" s="22">
        <v>0.31537056159999999</v>
      </c>
      <c r="C157" s="13">
        <v>0.39493861270000002</v>
      </c>
      <c r="D157" s="13">
        <v>0.48038462729999998</v>
      </c>
      <c r="E157" s="13">
        <v>0.48162029360000003</v>
      </c>
      <c r="F157" s="13" t="s">
        <v>46</v>
      </c>
      <c r="G157" s="13">
        <v>9.9077914899999994E-2</v>
      </c>
      <c r="H157" s="13">
        <v>0.35609609120000002</v>
      </c>
      <c r="I157" s="13">
        <v>0.28647822769999998</v>
      </c>
      <c r="J157" s="13">
        <v>0.25256989870000002</v>
      </c>
      <c r="K157" s="13">
        <v>0.22011886419999999</v>
      </c>
      <c r="L157" s="13">
        <v>0.73919266719999999</v>
      </c>
      <c r="M157" s="13">
        <v>9.5625332300000004E-2</v>
      </c>
      <c r="N157" s="13">
        <v>0.79752819080000004</v>
      </c>
      <c r="O157" s="13">
        <v>7.1773082200000005E-2</v>
      </c>
      <c r="P157" s="13">
        <v>0.2792480611</v>
      </c>
      <c r="Q157" s="13">
        <v>0.18625095450000001</v>
      </c>
      <c r="R157" s="13" t="s">
        <v>46</v>
      </c>
      <c r="S157" s="13">
        <v>0.25218680529999998</v>
      </c>
      <c r="T157" s="13">
        <v>0.15387850780000001</v>
      </c>
      <c r="U157" s="13">
        <v>0.22785772879999999</v>
      </c>
      <c r="V157" s="29">
        <v>4.9946595599999997E-2</v>
      </c>
      <c r="W157" s="30">
        <v>0.12408415790000001</v>
      </c>
      <c r="X157" s="30">
        <v>0.25754864399999999</v>
      </c>
      <c r="Y157" s="30">
        <v>0.1253780454</v>
      </c>
      <c r="Z157" s="30">
        <v>0.31745671819999999</v>
      </c>
      <c r="AA157" s="30">
        <v>0.29823212259999998</v>
      </c>
      <c r="AB157" s="34">
        <v>0.26485265829999999</v>
      </c>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row>
    <row r="158" spans="1:256" s="14" customFormat="1" ht="12.6" customHeight="1" x14ac:dyDescent="0.25">
      <c r="A158" s="12">
        <v>2015</v>
      </c>
      <c r="B158" s="22">
        <v>0.34087325220517561</v>
      </c>
      <c r="C158" s="13">
        <v>0.45286285376885604</v>
      </c>
      <c r="D158" s="13">
        <v>0.37843589078062806</v>
      </c>
      <c r="E158" s="13">
        <v>0.50683723429057992</v>
      </c>
      <c r="F158" s="13" t="s">
        <v>46</v>
      </c>
      <c r="G158" s="13">
        <v>0.11783266452385784</v>
      </c>
      <c r="H158" s="13">
        <v>0.27148829885431935</v>
      </c>
      <c r="I158" s="13">
        <v>0.4990494296577947</v>
      </c>
      <c r="J158" s="13" t="s">
        <v>46</v>
      </c>
      <c r="K158" s="13">
        <v>0.23316040603219279</v>
      </c>
      <c r="L158" s="13">
        <v>0.81746473859257618</v>
      </c>
      <c r="M158" s="13">
        <v>0.14409276540560217</v>
      </c>
      <c r="N158" s="13">
        <v>0.68212824010914053</v>
      </c>
      <c r="O158" s="13">
        <v>5.6878574907305697E-2</v>
      </c>
      <c r="P158" s="13">
        <v>0.22665172444187012</v>
      </c>
      <c r="Q158" s="13" t="s">
        <v>46</v>
      </c>
      <c r="R158" s="13" t="s">
        <v>46</v>
      </c>
      <c r="S158" s="13">
        <v>0.36101519894155992</v>
      </c>
      <c r="T158" s="13">
        <v>0.29609058329844912</v>
      </c>
      <c r="U158" s="13">
        <v>0.23245830860235217</v>
      </c>
      <c r="V158" s="29">
        <v>0.11754312126279229</v>
      </c>
      <c r="W158" s="30">
        <v>0.12272985446522607</v>
      </c>
      <c r="X158" s="30">
        <v>0.22325943008433954</v>
      </c>
      <c r="Y158" s="30">
        <v>0.1115253961412213</v>
      </c>
      <c r="Z158" s="30">
        <v>0.40602953864893671</v>
      </c>
      <c r="AA158" s="30">
        <v>0.55929700346680356</v>
      </c>
      <c r="AB158" s="34">
        <v>0.20715370805137412</v>
      </c>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row>
    <row r="159" spans="1:256" s="14" customFormat="1" ht="12.6" customHeight="1" x14ac:dyDescent="0.25">
      <c r="A159" s="12">
        <v>2016</v>
      </c>
      <c r="B159" s="22">
        <v>0.33192724596697587</v>
      </c>
      <c r="C159" s="13">
        <v>0.42143336442938739</v>
      </c>
      <c r="D159" s="13">
        <v>0.4176973964184168</v>
      </c>
      <c r="E159" s="13">
        <v>0.45641259698767683</v>
      </c>
      <c r="F159" s="13">
        <v>0.36138214772190252</v>
      </c>
      <c r="G159" s="13">
        <v>0.11032298676773118</v>
      </c>
      <c r="H159" s="13">
        <v>0.59337576869133668</v>
      </c>
      <c r="I159" s="13" t="s">
        <v>46</v>
      </c>
      <c r="J159" s="13">
        <v>0.29979014689717198</v>
      </c>
      <c r="K159" s="13">
        <v>0.31932140108405521</v>
      </c>
      <c r="L159" s="13">
        <v>0.40005073814239855</v>
      </c>
      <c r="M159" s="13">
        <v>0.19893550736061377</v>
      </c>
      <c r="N159" s="13">
        <v>1.2928989609888593</v>
      </c>
      <c r="O159" s="13">
        <v>0.10592060897288785</v>
      </c>
      <c r="P159" s="13">
        <v>0.33819329625732752</v>
      </c>
      <c r="Q159" s="13" t="s">
        <v>46</v>
      </c>
      <c r="R159" s="13" t="s">
        <v>46</v>
      </c>
      <c r="S159" s="13">
        <v>0.37470069029084385</v>
      </c>
      <c r="T159" s="13">
        <v>0.12206907074919893</v>
      </c>
      <c r="U159" s="13">
        <v>0.22641220790148009</v>
      </c>
      <c r="V159" s="29">
        <v>0.13835447913277918</v>
      </c>
      <c r="W159" s="30">
        <v>0.12501917907860866</v>
      </c>
      <c r="X159" s="30">
        <v>0.21463472660578453</v>
      </c>
      <c r="Y159" s="30">
        <v>0.12511319765502121</v>
      </c>
      <c r="Z159" s="30">
        <v>0.40986597943932579</v>
      </c>
      <c r="AA159" s="30">
        <v>0.41672167942962768</v>
      </c>
      <c r="AB159" s="34">
        <v>0.30227253991371494</v>
      </c>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row>
    <row r="160" spans="1:256" s="14" customFormat="1" ht="12.6" customHeight="1" x14ac:dyDescent="0.25">
      <c r="A160" s="12">
        <v>2017</v>
      </c>
      <c r="B160" s="22">
        <v>0.36557773277669237</v>
      </c>
      <c r="C160" s="13">
        <v>0.38105632577022774</v>
      </c>
      <c r="D160" s="13">
        <v>0.49000840710249166</v>
      </c>
      <c r="E160" s="13">
        <v>0.5131421403728833</v>
      </c>
      <c r="F160" s="13" t="s">
        <v>46</v>
      </c>
      <c r="G160" s="13">
        <v>7.6990690542335261E-2</v>
      </c>
      <c r="H160" s="13">
        <v>0.48156669698753279</v>
      </c>
      <c r="I160" s="13" t="s">
        <v>46</v>
      </c>
      <c r="J160" s="13" t="s">
        <v>46</v>
      </c>
      <c r="K160" s="13">
        <v>0.2339690838093394</v>
      </c>
      <c r="L160" s="13">
        <v>0.4937258346852017</v>
      </c>
      <c r="M160" s="13">
        <v>0.15216689367987796</v>
      </c>
      <c r="N160" s="13">
        <v>1.9319417827730876</v>
      </c>
      <c r="O160" s="13">
        <v>7.0022126992129508E-2</v>
      </c>
      <c r="P160" s="13">
        <v>0.39619160816649951</v>
      </c>
      <c r="Q160" s="13" t="s">
        <v>46</v>
      </c>
      <c r="R160" s="13" t="s">
        <v>46</v>
      </c>
      <c r="S160" s="13">
        <v>0.30444610706951719</v>
      </c>
      <c r="T160" s="13">
        <v>0.20754239433054922</v>
      </c>
      <c r="U160" s="13">
        <v>0.24115925252689679</v>
      </c>
      <c r="V160" s="29">
        <v>0.11082010572238087</v>
      </c>
      <c r="W160" s="30">
        <v>0.16649029982363317</v>
      </c>
      <c r="X160" s="30">
        <v>0.36059131879585432</v>
      </c>
      <c r="Y160" s="30">
        <v>0.13857112531547044</v>
      </c>
      <c r="Z160" s="30">
        <v>0.44241097179210043</v>
      </c>
      <c r="AA160" s="30">
        <v>0.51887139343525546</v>
      </c>
      <c r="AB160" s="34">
        <v>0.21881239572221767</v>
      </c>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row>
    <row r="161" spans="1:256" s="14" customFormat="1" ht="12.6" customHeight="1" x14ac:dyDescent="0.25">
      <c r="A161" s="12"/>
      <c r="B161" s="22"/>
      <c r="C161" s="13"/>
      <c r="D161" s="13"/>
      <c r="E161" s="13"/>
      <c r="F161" s="13"/>
      <c r="G161" s="13"/>
      <c r="H161" s="13"/>
      <c r="I161" s="13"/>
      <c r="J161" s="13"/>
      <c r="K161" s="13"/>
      <c r="L161" s="13"/>
      <c r="M161" s="13"/>
      <c r="N161" s="13"/>
      <c r="O161" s="13"/>
      <c r="P161" s="13"/>
      <c r="Q161" s="13"/>
      <c r="R161" s="13"/>
      <c r="S161" s="13"/>
      <c r="T161" s="13"/>
      <c r="U161" s="13"/>
      <c r="V161" s="29"/>
      <c r="W161" s="30"/>
      <c r="X161" s="30"/>
      <c r="Y161" s="30"/>
      <c r="Z161" s="30"/>
      <c r="AA161" s="30"/>
      <c r="AB161" s="3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c r="IQ161" s="4"/>
      <c r="IR161" s="4"/>
      <c r="IS161" s="4"/>
      <c r="IT161" s="4"/>
      <c r="IU161" s="4"/>
      <c r="IV161" s="4"/>
    </row>
    <row r="162" spans="1:256" s="44" customFormat="1" ht="12.6" customHeight="1" x14ac:dyDescent="0.25">
      <c r="A162" s="42" t="s">
        <v>61</v>
      </c>
      <c r="B162" s="22">
        <f>B160-B159</f>
        <v>3.3650486809716496E-2</v>
      </c>
      <c r="C162" s="22">
        <f t="shared" ref="C162:AB162" si="11">C160-C159</f>
        <v>-4.0377038659159648E-2</v>
      </c>
      <c r="D162" s="22">
        <f t="shared" si="11"/>
        <v>7.2311010684074861E-2</v>
      </c>
      <c r="E162" s="22">
        <f t="shared" si="11"/>
        <v>5.6729543385206471E-2</v>
      </c>
      <c r="F162" s="22" t="s">
        <v>53</v>
      </c>
      <c r="G162" s="22">
        <f t="shared" si="11"/>
        <v>-3.3332296225395922E-2</v>
      </c>
      <c r="H162" s="22">
        <f t="shared" si="11"/>
        <v>-0.11180907170380389</v>
      </c>
      <c r="I162" s="22" t="s">
        <v>53</v>
      </c>
      <c r="J162" s="22" t="s">
        <v>53</v>
      </c>
      <c r="K162" s="22">
        <f t="shared" si="11"/>
        <v>-8.5352317274715817E-2</v>
      </c>
      <c r="L162" s="22">
        <f t="shared" si="11"/>
        <v>9.3675096542803149E-2</v>
      </c>
      <c r="M162" s="22">
        <f t="shared" si="11"/>
        <v>-4.6768613680735815E-2</v>
      </c>
      <c r="N162" s="22">
        <f t="shared" si="11"/>
        <v>0.63904282178422833</v>
      </c>
      <c r="O162" s="22">
        <f t="shared" si="11"/>
        <v>-3.5898481980758346E-2</v>
      </c>
      <c r="P162" s="22">
        <f t="shared" si="11"/>
        <v>5.7998311909171985E-2</v>
      </c>
      <c r="Q162" s="22" t="s">
        <v>53</v>
      </c>
      <c r="R162" s="22" t="s">
        <v>53</v>
      </c>
      <c r="S162" s="22">
        <f t="shared" si="11"/>
        <v>-7.0254583221326661E-2</v>
      </c>
      <c r="T162" s="22">
        <f t="shared" si="11"/>
        <v>8.5473323581350291E-2</v>
      </c>
      <c r="U162" s="22">
        <f t="shared" si="11"/>
        <v>1.4747044625416705E-2</v>
      </c>
      <c r="V162" s="22">
        <f t="shared" si="11"/>
        <v>-2.7534373410398313E-2</v>
      </c>
      <c r="W162" s="22">
        <f t="shared" si="11"/>
        <v>4.1471120745024515E-2</v>
      </c>
      <c r="X162" s="22">
        <f t="shared" si="11"/>
        <v>0.14595659219006979</v>
      </c>
      <c r="Y162" s="22">
        <f t="shared" si="11"/>
        <v>1.3457927660449231E-2</v>
      </c>
      <c r="Z162" s="22">
        <f t="shared" si="11"/>
        <v>3.2544992352774638E-2</v>
      </c>
      <c r="AA162" s="22">
        <f t="shared" si="11"/>
        <v>0.10214971400562778</v>
      </c>
      <c r="AB162" s="22">
        <f t="shared" si="11"/>
        <v>-8.3460144191497276E-2</v>
      </c>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43"/>
      <c r="EE162" s="43"/>
      <c r="EF162" s="43"/>
      <c r="EG162" s="43"/>
      <c r="EH162" s="43"/>
      <c r="EI162" s="43"/>
      <c r="EJ162" s="43"/>
      <c r="EK162" s="43"/>
      <c r="EL162" s="43"/>
      <c r="EM162" s="43"/>
      <c r="EN162" s="43"/>
      <c r="EO162" s="43"/>
      <c r="EP162" s="43"/>
      <c r="EQ162" s="43"/>
      <c r="ER162" s="43"/>
      <c r="ES162" s="43"/>
      <c r="ET162" s="43"/>
      <c r="EU162" s="43"/>
      <c r="EV162" s="43"/>
      <c r="EW162" s="43"/>
      <c r="EX162" s="43"/>
      <c r="EY162" s="43"/>
      <c r="EZ162" s="43"/>
      <c r="FA162" s="43"/>
      <c r="FB162" s="43"/>
      <c r="FC162" s="43"/>
      <c r="FD162" s="43"/>
      <c r="FE162" s="43"/>
      <c r="FF162" s="43"/>
      <c r="FG162" s="43"/>
      <c r="FH162" s="43"/>
      <c r="FI162" s="43"/>
      <c r="FJ162" s="43"/>
      <c r="FK162" s="43"/>
      <c r="FL162" s="43"/>
      <c r="FM162" s="43"/>
      <c r="FN162" s="43"/>
      <c r="FO162" s="43"/>
      <c r="FP162" s="43"/>
      <c r="FQ162" s="43"/>
      <c r="FR162" s="43"/>
      <c r="FS162" s="43"/>
      <c r="FT162" s="43"/>
      <c r="FU162" s="43"/>
      <c r="FV162" s="43"/>
      <c r="FW162" s="43"/>
      <c r="FX162" s="43"/>
      <c r="FY162" s="43"/>
      <c r="FZ162" s="43"/>
      <c r="GA162" s="43"/>
      <c r="GB162" s="43"/>
      <c r="GC162" s="43"/>
      <c r="GD162" s="43"/>
      <c r="GE162" s="43"/>
      <c r="GF162" s="43"/>
      <c r="GG162" s="43"/>
      <c r="GH162" s="43"/>
      <c r="GI162" s="43"/>
      <c r="GJ162" s="43"/>
      <c r="GK162" s="43"/>
      <c r="GL162" s="43"/>
      <c r="GM162" s="43"/>
      <c r="GN162" s="43"/>
      <c r="GO162" s="43"/>
      <c r="GP162" s="43"/>
      <c r="GQ162" s="43"/>
      <c r="GR162" s="43"/>
      <c r="GS162" s="43"/>
      <c r="GT162" s="43"/>
      <c r="GU162" s="43"/>
      <c r="GV162" s="43"/>
      <c r="GW162" s="43"/>
      <c r="GX162" s="43"/>
      <c r="GY162" s="43"/>
      <c r="GZ162" s="43"/>
      <c r="HA162" s="43"/>
      <c r="HB162" s="43"/>
      <c r="HC162" s="43"/>
      <c r="HD162" s="43"/>
      <c r="HE162" s="43"/>
      <c r="HF162" s="43"/>
      <c r="HG162" s="43"/>
      <c r="HH162" s="43"/>
      <c r="HI162" s="43"/>
      <c r="HJ162" s="43"/>
      <c r="HK162" s="43"/>
      <c r="HL162" s="43"/>
      <c r="HM162" s="43"/>
      <c r="HN162" s="43"/>
      <c r="HO162" s="43"/>
      <c r="HP162" s="43"/>
      <c r="HQ162" s="43"/>
      <c r="HR162" s="43"/>
      <c r="HS162" s="43"/>
      <c r="HT162" s="43"/>
      <c r="HU162" s="43"/>
      <c r="HV162" s="43"/>
      <c r="HW162" s="43"/>
      <c r="HX162" s="43"/>
      <c r="HY162" s="43"/>
      <c r="HZ162" s="43"/>
      <c r="IA162" s="43"/>
      <c r="IB162" s="43"/>
      <c r="IC162" s="43"/>
      <c r="ID162" s="43"/>
      <c r="IE162" s="43"/>
      <c r="IF162" s="43"/>
      <c r="IG162" s="43"/>
      <c r="IH162" s="43"/>
      <c r="II162" s="43"/>
      <c r="IJ162" s="43"/>
      <c r="IK162" s="43"/>
      <c r="IL162" s="43"/>
      <c r="IM162" s="43"/>
      <c r="IN162" s="43"/>
      <c r="IO162" s="43"/>
      <c r="IP162" s="43"/>
      <c r="IQ162" s="43"/>
      <c r="IR162" s="43"/>
      <c r="IS162" s="43"/>
      <c r="IT162" s="43"/>
      <c r="IU162" s="43"/>
    </row>
    <row r="163" spans="1:256" s="14" customFormat="1" ht="12.6" customHeight="1" x14ac:dyDescent="0.25">
      <c r="A163" s="12"/>
      <c r="B163" s="22"/>
      <c r="C163" s="13"/>
      <c r="D163" s="13"/>
      <c r="E163" s="13"/>
      <c r="F163" s="13"/>
      <c r="G163" s="13"/>
      <c r="H163" s="13"/>
      <c r="I163" s="13"/>
      <c r="J163" s="13"/>
      <c r="K163" s="13"/>
      <c r="L163" s="13"/>
      <c r="M163" s="13"/>
      <c r="N163" s="13"/>
      <c r="O163" s="13"/>
      <c r="P163" s="13"/>
      <c r="Q163" s="13"/>
      <c r="R163" s="13"/>
      <c r="S163" s="13"/>
      <c r="T163" s="13"/>
      <c r="U163" s="13"/>
      <c r="V163" s="29"/>
      <c r="W163" s="29"/>
      <c r="X163" s="29"/>
      <c r="Y163" s="29"/>
      <c r="Z163" s="29"/>
      <c r="AA163" s="29"/>
      <c r="AB163" s="13"/>
    </row>
    <row r="164" spans="1:256" s="14" customFormat="1" ht="12.6" customHeight="1" x14ac:dyDescent="0.25">
      <c r="A164" s="52" t="s">
        <v>5</v>
      </c>
      <c r="B164" s="21"/>
      <c r="C164" s="11"/>
      <c r="D164" s="11"/>
      <c r="E164" s="11"/>
      <c r="F164" s="11"/>
      <c r="G164" s="11"/>
      <c r="H164" s="11"/>
      <c r="I164" s="11"/>
      <c r="J164" s="11"/>
      <c r="K164" s="11"/>
      <c r="L164" s="11"/>
      <c r="M164" s="11"/>
      <c r="N164" s="11"/>
      <c r="O164" s="11"/>
      <c r="P164" s="11"/>
      <c r="Q164" s="11"/>
      <c r="R164" s="11"/>
      <c r="S164" s="11"/>
      <c r="T164" s="11"/>
      <c r="U164" s="11"/>
      <c r="V164" s="31"/>
      <c r="W164" s="31"/>
      <c r="X164" s="31"/>
      <c r="Y164" s="31"/>
      <c r="Z164" s="31"/>
      <c r="AA164" s="31"/>
      <c r="AB164" s="40"/>
    </row>
    <row r="165" spans="1:256" s="14" customFormat="1" ht="12.6" customHeight="1" x14ac:dyDescent="0.25">
      <c r="A165" s="12">
        <v>2009</v>
      </c>
      <c r="B165" s="22">
        <v>0.45833108280000001</v>
      </c>
      <c r="C165" s="13">
        <v>0.66330163639999995</v>
      </c>
      <c r="D165" s="13">
        <v>0.69637954849999995</v>
      </c>
      <c r="E165" s="13">
        <v>0.2711923242</v>
      </c>
      <c r="F165" s="13" t="s">
        <v>46</v>
      </c>
      <c r="G165" s="13">
        <v>7.6538244800000002E-2</v>
      </c>
      <c r="H165" s="13" t="s">
        <v>46</v>
      </c>
      <c r="I165" s="13" t="s">
        <v>46</v>
      </c>
      <c r="J165" s="13" t="s">
        <v>46</v>
      </c>
      <c r="K165" s="13">
        <v>0.1811856791</v>
      </c>
      <c r="L165" s="13">
        <v>0.16757467309999999</v>
      </c>
      <c r="M165" s="13">
        <v>0.22237223519999999</v>
      </c>
      <c r="N165" s="13">
        <v>0.87318933740000004</v>
      </c>
      <c r="O165" s="13">
        <v>0.14748501180000001</v>
      </c>
      <c r="P165" s="13">
        <v>0.34527176869999998</v>
      </c>
      <c r="Q165" s="13" t="s">
        <v>46</v>
      </c>
      <c r="R165" s="13" t="s">
        <v>46</v>
      </c>
      <c r="S165" s="13">
        <v>0.2759194485</v>
      </c>
      <c r="T165" s="13">
        <v>8.40075817E-2</v>
      </c>
      <c r="U165" s="13">
        <v>0.15550206890000001</v>
      </c>
      <c r="V165" s="29">
        <v>0.1612829855</v>
      </c>
      <c r="W165" s="30">
        <v>0.16830159650000001</v>
      </c>
      <c r="X165" s="30">
        <v>0.62041860090000001</v>
      </c>
      <c r="Y165" s="30">
        <v>0.12531286999999999</v>
      </c>
      <c r="Z165" s="30">
        <v>0.3978376354</v>
      </c>
      <c r="AA165" s="30">
        <v>1.3830793578</v>
      </c>
      <c r="AB165" s="34" t="s">
        <v>46</v>
      </c>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4"/>
      <c r="IF165" s="4"/>
      <c r="IG165" s="4"/>
      <c r="IH165" s="4"/>
      <c r="II165" s="4"/>
      <c r="IJ165" s="4"/>
      <c r="IK165" s="4"/>
      <c r="IL165" s="4"/>
      <c r="IM165" s="4"/>
      <c r="IN165" s="4"/>
      <c r="IO165" s="4"/>
      <c r="IP165" s="4"/>
      <c r="IQ165" s="4"/>
      <c r="IR165" s="4"/>
      <c r="IS165" s="4"/>
      <c r="IT165" s="4"/>
      <c r="IU165" s="4"/>
      <c r="IV165" s="4"/>
    </row>
    <row r="166" spans="1:256" s="14" customFormat="1" ht="12.6" customHeight="1" x14ac:dyDescent="0.25">
      <c r="A166" s="12">
        <v>2010</v>
      </c>
      <c r="B166" s="22">
        <v>0.36643605039999999</v>
      </c>
      <c r="C166" s="13">
        <v>0.4617785727</v>
      </c>
      <c r="D166" s="13">
        <v>0.28329920400000003</v>
      </c>
      <c r="E166" s="13">
        <v>0.29225340779999998</v>
      </c>
      <c r="F166" s="13" t="s">
        <v>46</v>
      </c>
      <c r="G166" s="13">
        <v>6.91151874E-2</v>
      </c>
      <c r="H166" s="13" t="s">
        <v>46</v>
      </c>
      <c r="I166" s="13" t="s">
        <v>46</v>
      </c>
      <c r="J166" s="13" t="s">
        <v>46</v>
      </c>
      <c r="K166" s="13">
        <v>0.24348453419999999</v>
      </c>
      <c r="L166" s="13">
        <v>0.17938270379999999</v>
      </c>
      <c r="M166" s="13">
        <v>0.28091221300000002</v>
      </c>
      <c r="N166" s="13">
        <v>0.94732248350000003</v>
      </c>
      <c r="O166" s="13">
        <v>0.13928852890000001</v>
      </c>
      <c r="P166" s="13">
        <v>0.2246983095</v>
      </c>
      <c r="Q166" s="13" t="s">
        <v>46</v>
      </c>
      <c r="R166" s="13" t="s">
        <v>46</v>
      </c>
      <c r="S166" s="13">
        <v>0.22752361609999999</v>
      </c>
      <c r="T166" s="13">
        <v>6.2545280199999997E-2</v>
      </c>
      <c r="U166" s="13">
        <v>0.1899873342</v>
      </c>
      <c r="V166" s="29">
        <v>0.1388860522</v>
      </c>
      <c r="W166" s="30">
        <v>0.21148576190000001</v>
      </c>
      <c r="X166" s="30">
        <v>0.6272041236</v>
      </c>
      <c r="Y166" s="30">
        <v>0.1171143036</v>
      </c>
      <c r="Z166" s="30">
        <v>0.39033598019999999</v>
      </c>
      <c r="AA166" s="30">
        <v>1.2177580897</v>
      </c>
      <c r="AB166" s="34" t="s">
        <v>46</v>
      </c>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4"/>
      <c r="IA166" s="4"/>
      <c r="IB166" s="4"/>
      <c r="IC166" s="4"/>
      <c r="ID166" s="4"/>
      <c r="IE166" s="4"/>
      <c r="IF166" s="4"/>
      <c r="IG166" s="4"/>
      <c r="IH166" s="4"/>
      <c r="II166" s="4"/>
      <c r="IJ166" s="4"/>
      <c r="IK166" s="4"/>
      <c r="IL166" s="4"/>
      <c r="IM166" s="4"/>
      <c r="IN166" s="4"/>
      <c r="IO166" s="4"/>
      <c r="IP166" s="4"/>
      <c r="IQ166" s="4"/>
      <c r="IR166" s="4"/>
      <c r="IS166" s="4"/>
      <c r="IT166" s="4"/>
      <c r="IU166" s="4"/>
      <c r="IV166" s="4"/>
    </row>
    <row r="167" spans="1:256" s="14" customFormat="1" ht="12.6" customHeight="1" x14ac:dyDescent="0.25">
      <c r="A167" s="12">
        <v>2011</v>
      </c>
      <c r="B167" s="22">
        <v>0.39554599709999999</v>
      </c>
      <c r="C167" s="13">
        <v>0.50980723459999999</v>
      </c>
      <c r="D167" s="13">
        <v>0.30210185319999999</v>
      </c>
      <c r="E167" s="13">
        <v>0.29925054950000002</v>
      </c>
      <c r="F167" s="13" t="s">
        <v>46</v>
      </c>
      <c r="G167" s="13">
        <v>0.1158590609</v>
      </c>
      <c r="H167" s="13" t="s">
        <v>46</v>
      </c>
      <c r="I167" s="13" t="s">
        <v>46</v>
      </c>
      <c r="J167" s="13" t="s">
        <v>46</v>
      </c>
      <c r="K167" s="13">
        <v>0.1414614739</v>
      </c>
      <c r="L167" s="13">
        <v>0.13644867199999999</v>
      </c>
      <c r="M167" s="13">
        <v>0.2232807383</v>
      </c>
      <c r="N167" s="13">
        <v>1.0435252771000001</v>
      </c>
      <c r="O167" s="13">
        <v>0.1530589933</v>
      </c>
      <c r="P167" s="13">
        <v>0.22264131179999999</v>
      </c>
      <c r="Q167" s="13" t="s">
        <v>46</v>
      </c>
      <c r="R167" s="13" t="s">
        <v>46</v>
      </c>
      <c r="S167" s="13">
        <v>0.24013012959999999</v>
      </c>
      <c r="T167" s="13">
        <v>0.176512426</v>
      </c>
      <c r="U167" s="13">
        <v>0.14718725160000001</v>
      </c>
      <c r="V167" s="29">
        <v>0.1288016615</v>
      </c>
      <c r="W167" s="30">
        <v>0.23969821990000001</v>
      </c>
      <c r="X167" s="30">
        <v>0.82576151610000004</v>
      </c>
      <c r="Y167" s="30">
        <v>0.11833032709999999</v>
      </c>
      <c r="Z167" s="30">
        <v>0.3660981492</v>
      </c>
      <c r="AA167" s="30">
        <v>1.2300230492999999</v>
      </c>
      <c r="AB167" s="34">
        <v>0.14279186660000001</v>
      </c>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4"/>
      <c r="IA167" s="4"/>
      <c r="IB167" s="4"/>
      <c r="IC167" s="4"/>
      <c r="ID167" s="4"/>
      <c r="IE167" s="4"/>
      <c r="IF167" s="4"/>
      <c r="IG167" s="4"/>
      <c r="IH167" s="4"/>
      <c r="II167" s="4"/>
      <c r="IJ167" s="4"/>
      <c r="IK167" s="4"/>
      <c r="IL167" s="4"/>
      <c r="IM167" s="4"/>
      <c r="IN167" s="4"/>
      <c r="IO167" s="4"/>
      <c r="IP167" s="4"/>
      <c r="IQ167" s="4"/>
      <c r="IR167" s="4"/>
      <c r="IS167" s="4"/>
      <c r="IT167" s="4"/>
      <c r="IU167" s="4"/>
      <c r="IV167" s="4"/>
    </row>
    <row r="168" spans="1:256" s="14" customFormat="1" ht="12.6" customHeight="1" x14ac:dyDescent="0.25">
      <c r="A168" s="12">
        <v>2012</v>
      </c>
      <c r="B168" s="22">
        <v>0.45294193519999998</v>
      </c>
      <c r="C168" s="13">
        <v>0.61764038389999998</v>
      </c>
      <c r="D168" s="13">
        <v>0.298463219</v>
      </c>
      <c r="E168" s="13">
        <v>0.40055921210000001</v>
      </c>
      <c r="F168" s="13" t="s">
        <v>46</v>
      </c>
      <c r="G168" s="13">
        <v>0.1014171354</v>
      </c>
      <c r="H168" s="13" t="s">
        <v>46</v>
      </c>
      <c r="I168" s="13" t="s">
        <v>46</v>
      </c>
      <c r="J168" s="13">
        <v>0.25499145779999999</v>
      </c>
      <c r="K168" s="13">
        <v>0.24325827080000001</v>
      </c>
      <c r="L168" s="13">
        <v>0.1967203901</v>
      </c>
      <c r="M168" s="13">
        <v>0.21012490759999999</v>
      </c>
      <c r="N168" s="13">
        <v>1.2778180452000001</v>
      </c>
      <c r="O168" s="13">
        <v>0.16342242879999999</v>
      </c>
      <c r="P168" s="13">
        <v>0.22038138939999999</v>
      </c>
      <c r="Q168" s="13" t="s">
        <v>46</v>
      </c>
      <c r="R168" s="13" t="s">
        <v>46</v>
      </c>
      <c r="S168" s="13">
        <v>0.26492478619999998</v>
      </c>
      <c r="T168" s="13">
        <v>0.1137609366</v>
      </c>
      <c r="U168" s="13">
        <v>0.14717822150000001</v>
      </c>
      <c r="V168" s="29">
        <v>0.14287245060000001</v>
      </c>
      <c r="W168" s="30">
        <v>0.2641396319</v>
      </c>
      <c r="X168" s="30">
        <v>1.0069647246</v>
      </c>
      <c r="Y168" s="30">
        <v>0.15456340569999999</v>
      </c>
      <c r="Z168" s="30">
        <v>0.59474659750000003</v>
      </c>
      <c r="AA168" s="30">
        <v>1.1855802177000001</v>
      </c>
      <c r="AB168" s="34">
        <v>0.34022284600000002</v>
      </c>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4"/>
      <c r="IA168" s="4"/>
      <c r="IB168" s="4"/>
      <c r="IC168" s="4"/>
      <c r="ID168" s="4"/>
      <c r="IE168" s="4"/>
      <c r="IF168" s="4"/>
      <c r="IG168" s="4"/>
      <c r="IH168" s="4"/>
      <c r="II168" s="4"/>
      <c r="IJ168" s="4"/>
      <c r="IK168" s="4"/>
      <c r="IL168" s="4"/>
      <c r="IM168" s="4"/>
      <c r="IN168" s="4"/>
      <c r="IO168" s="4"/>
      <c r="IP168" s="4"/>
      <c r="IQ168" s="4"/>
      <c r="IR168" s="4"/>
      <c r="IS168" s="4"/>
      <c r="IT168" s="4"/>
      <c r="IU168" s="4"/>
      <c r="IV168" s="4"/>
    </row>
    <row r="169" spans="1:256" s="14" customFormat="1" ht="12.6" customHeight="1" x14ac:dyDescent="0.25">
      <c r="A169" s="12">
        <v>2013</v>
      </c>
      <c r="B169" s="22">
        <v>0.39755891859999998</v>
      </c>
      <c r="C169" s="13">
        <v>0.46713877500000001</v>
      </c>
      <c r="D169" s="13">
        <v>0.3435363287</v>
      </c>
      <c r="E169" s="13">
        <v>0.2875036909</v>
      </c>
      <c r="F169" s="13" t="s">
        <v>46</v>
      </c>
      <c r="G169" s="13">
        <v>0.15350730830000001</v>
      </c>
      <c r="H169" s="13" t="s">
        <v>46</v>
      </c>
      <c r="I169" s="13" t="s">
        <v>46</v>
      </c>
      <c r="J169" s="13" t="s">
        <v>46</v>
      </c>
      <c r="K169" s="13">
        <v>0.137250697</v>
      </c>
      <c r="L169" s="13">
        <v>0.20590607250000001</v>
      </c>
      <c r="M169" s="13">
        <v>0.15427158739999999</v>
      </c>
      <c r="N169" s="13">
        <v>1.0937708417000001</v>
      </c>
      <c r="O169" s="13">
        <v>0.1735753263</v>
      </c>
      <c r="P169" s="13">
        <v>0.24373035730000001</v>
      </c>
      <c r="Q169" s="13" t="s">
        <v>46</v>
      </c>
      <c r="R169" s="13" t="s">
        <v>46</v>
      </c>
      <c r="S169" s="13">
        <v>0.27306697330000002</v>
      </c>
      <c r="T169" s="13">
        <v>9.7978547900000004E-2</v>
      </c>
      <c r="U169" s="13">
        <v>0.1131762681</v>
      </c>
      <c r="V169" s="29">
        <v>0.1561201032</v>
      </c>
      <c r="W169" s="30">
        <v>0.2341563931</v>
      </c>
      <c r="X169" s="30">
        <v>0.81295720329999999</v>
      </c>
      <c r="Y169" s="30">
        <v>0.1056780177</v>
      </c>
      <c r="Z169" s="30">
        <v>0.57861750519999999</v>
      </c>
      <c r="AA169" s="30">
        <v>1.2437891517999999</v>
      </c>
      <c r="AB169" s="34">
        <v>0.21144033149999999</v>
      </c>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c r="IP169" s="4"/>
      <c r="IQ169" s="4"/>
      <c r="IR169" s="4"/>
      <c r="IS169" s="4"/>
      <c r="IT169" s="4"/>
      <c r="IU169" s="4"/>
      <c r="IV169" s="4"/>
    </row>
    <row r="170" spans="1:256" s="14" customFormat="1" ht="12.6" customHeight="1" x14ac:dyDescent="0.25">
      <c r="A170" s="12">
        <v>2014</v>
      </c>
      <c r="B170" s="22">
        <v>0.29079942320000002</v>
      </c>
      <c r="C170" s="13">
        <v>0.3823118009</v>
      </c>
      <c r="D170" s="13">
        <v>0.22970574690000001</v>
      </c>
      <c r="E170" s="13">
        <v>0.212630236</v>
      </c>
      <c r="F170" s="13" t="s">
        <v>46</v>
      </c>
      <c r="G170" s="13" t="s">
        <v>46</v>
      </c>
      <c r="H170" s="13" t="s">
        <v>46</v>
      </c>
      <c r="I170" s="13" t="s">
        <v>46</v>
      </c>
      <c r="J170" s="13">
        <v>0.25256989870000002</v>
      </c>
      <c r="K170" s="13">
        <v>0.1354577626</v>
      </c>
      <c r="L170" s="13">
        <v>0.2183978335</v>
      </c>
      <c r="M170" s="13">
        <v>0.20272570449999999</v>
      </c>
      <c r="N170" s="13">
        <v>0.71830353609999997</v>
      </c>
      <c r="O170" s="13">
        <v>0.1363688562</v>
      </c>
      <c r="P170" s="13">
        <v>0.1396240306</v>
      </c>
      <c r="Q170" s="13" t="s">
        <v>46</v>
      </c>
      <c r="R170" s="13" t="s">
        <v>46</v>
      </c>
      <c r="S170" s="13">
        <v>0.1932076331</v>
      </c>
      <c r="T170" s="13">
        <v>0.10258567189999999</v>
      </c>
      <c r="U170" s="13">
        <v>0.1115717155</v>
      </c>
      <c r="V170" s="29">
        <v>0.11141932860000001</v>
      </c>
      <c r="W170" s="30">
        <v>0.222197213</v>
      </c>
      <c r="X170" s="30">
        <v>0.55913410279999998</v>
      </c>
      <c r="Y170" s="30">
        <v>8.8682032100000002E-2</v>
      </c>
      <c r="Z170" s="30">
        <v>0.36280767790000001</v>
      </c>
      <c r="AA170" s="30">
        <v>0.7562314537</v>
      </c>
      <c r="AB170" s="34" t="s">
        <v>46</v>
      </c>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c r="IP170" s="4"/>
      <c r="IQ170" s="4"/>
      <c r="IR170" s="4"/>
      <c r="IS170" s="4"/>
      <c r="IT170" s="4"/>
      <c r="IU170" s="4"/>
      <c r="IV170" s="4"/>
    </row>
    <row r="171" spans="1:256" s="14" customFormat="1" ht="12.6" customHeight="1" x14ac:dyDescent="0.25">
      <c r="A171" s="12">
        <v>2015</v>
      </c>
      <c r="B171" s="22">
        <v>0.2256707178950931</v>
      </c>
      <c r="C171" s="13">
        <v>0.28761976666846428</v>
      </c>
      <c r="D171" s="13">
        <v>0.2070500030710766</v>
      </c>
      <c r="E171" s="13">
        <v>0.16218791497298557</v>
      </c>
      <c r="F171" s="13" t="s">
        <v>46</v>
      </c>
      <c r="G171" s="13" t="s">
        <v>46</v>
      </c>
      <c r="H171" s="13" t="s">
        <v>46</v>
      </c>
      <c r="I171" s="13" t="s">
        <v>46</v>
      </c>
      <c r="J171" s="13" t="s">
        <v>46</v>
      </c>
      <c r="K171" s="13">
        <v>0.124907360374389</v>
      </c>
      <c r="L171" s="13">
        <v>0.11207177867801449</v>
      </c>
      <c r="M171" s="13">
        <v>0.17442808443836053</v>
      </c>
      <c r="N171" s="13">
        <v>0.55619687270437612</v>
      </c>
      <c r="O171" s="13">
        <v>0.11375714981461139</v>
      </c>
      <c r="P171" s="13">
        <v>0.1636929120969062</v>
      </c>
      <c r="Q171" s="13" t="s">
        <v>46</v>
      </c>
      <c r="R171" s="13" t="s">
        <v>46</v>
      </c>
      <c r="S171" s="13">
        <v>0.13512859401723193</v>
      </c>
      <c r="T171" s="13">
        <v>5.1050100568698117E-2</v>
      </c>
      <c r="U171" s="13">
        <v>6.5088326408658609E-2</v>
      </c>
      <c r="V171" s="29">
        <v>0.14029340279752628</v>
      </c>
      <c r="W171" s="30">
        <v>0.14556331576108208</v>
      </c>
      <c r="X171" s="30">
        <v>0.36772141425655924</v>
      </c>
      <c r="Y171" s="30">
        <v>7.5354997392717088E-2</v>
      </c>
      <c r="Z171" s="30">
        <v>0.24812916250768355</v>
      </c>
      <c r="AA171" s="30">
        <v>0.71640290331702927</v>
      </c>
      <c r="AB171" s="34" t="s">
        <v>46</v>
      </c>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c r="IP171" s="4"/>
      <c r="IQ171" s="4"/>
      <c r="IR171" s="4"/>
      <c r="IS171" s="4"/>
      <c r="IT171" s="4"/>
      <c r="IU171" s="4"/>
      <c r="IV171" s="4"/>
    </row>
    <row r="172" spans="1:256" s="14" customFormat="1" ht="12.6" customHeight="1" x14ac:dyDescent="0.25">
      <c r="A172" s="12">
        <v>2016</v>
      </c>
      <c r="B172" s="22">
        <v>0.22528781238568985</v>
      </c>
      <c r="C172" s="13">
        <v>0.2973219205359432</v>
      </c>
      <c r="D172" s="13">
        <v>0.2260480027676138</v>
      </c>
      <c r="E172" s="13">
        <v>0.17554330653372188</v>
      </c>
      <c r="F172" s="13" t="s">
        <v>46</v>
      </c>
      <c r="G172" s="13">
        <v>7.1385462026179E-2</v>
      </c>
      <c r="H172" s="13" t="s">
        <v>46</v>
      </c>
      <c r="I172" s="13" t="s">
        <v>46</v>
      </c>
      <c r="J172" s="13" t="s">
        <v>46</v>
      </c>
      <c r="K172" s="13" t="s">
        <v>46</v>
      </c>
      <c r="L172" s="13">
        <v>9.7573350766438666E-2</v>
      </c>
      <c r="M172" s="13">
        <v>0.1501400055551802</v>
      </c>
      <c r="N172" s="13">
        <v>0.64644948049442963</v>
      </c>
      <c r="O172" s="13">
        <v>6.7083052349495645E-2</v>
      </c>
      <c r="P172" s="13">
        <v>0.17535948694824391</v>
      </c>
      <c r="Q172" s="13" t="s">
        <v>46</v>
      </c>
      <c r="R172" s="13" t="s">
        <v>46</v>
      </c>
      <c r="S172" s="13">
        <v>0.1402622904832036</v>
      </c>
      <c r="T172" s="13">
        <v>0.1169828594679823</v>
      </c>
      <c r="U172" s="13">
        <v>8.2609859639729222E-2</v>
      </c>
      <c r="V172" s="29">
        <v>0.18322620209476159</v>
      </c>
      <c r="W172" s="30">
        <v>0.15627397384826081</v>
      </c>
      <c r="X172" s="30">
        <v>0.32065910962791905</v>
      </c>
      <c r="Y172" s="30">
        <v>7.4472141461322153E-2</v>
      </c>
      <c r="Z172" s="30">
        <v>0.23019870078099119</v>
      </c>
      <c r="AA172" s="30">
        <v>0.65396421969897012</v>
      </c>
      <c r="AB172" s="34" t="s">
        <v>46</v>
      </c>
    </row>
    <row r="173" spans="1:256" s="14" customFormat="1" ht="12.6" customHeight="1" x14ac:dyDescent="0.25">
      <c r="A173" s="12">
        <v>2017</v>
      </c>
      <c r="B173" s="22">
        <v>0.20583047787589598</v>
      </c>
      <c r="C173" s="13">
        <v>0.32325942274335018</v>
      </c>
      <c r="D173" s="13">
        <v>0.19386018491728793</v>
      </c>
      <c r="E173" s="13">
        <v>0.15369474735806166</v>
      </c>
      <c r="F173" s="13" t="s">
        <v>46</v>
      </c>
      <c r="G173" s="13">
        <v>8.3406581420863199E-2</v>
      </c>
      <c r="H173" s="13" t="s">
        <v>46</v>
      </c>
      <c r="I173" s="13" t="s">
        <v>46</v>
      </c>
      <c r="J173" s="13" t="s">
        <v>46</v>
      </c>
      <c r="K173" s="13">
        <v>0.12908639106722175</v>
      </c>
      <c r="L173" s="13">
        <v>0.10579839314682893</v>
      </c>
      <c r="M173" s="13">
        <v>0.14474411837842049</v>
      </c>
      <c r="N173" s="13">
        <v>0.42989589268141087</v>
      </c>
      <c r="O173" s="13">
        <v>4.9015488894490658E-2</v>
      </c>
      <c r="P173" s="13">
        <v>0.17333382857284355</v>
      </c>
      <c r="Q173" s="13" t="s">
        <v>46</v>
      </c>
      <c r="R173" s="13" t="s">
        <v>46</v>
      </c>
      <c r="S173" s="13">
        <v>9.7502348015727727E-2</v>
      </c>
      <c r="T173" s="13">
        <v>5.0620096178182736E-2</v>
      </c>
      <c r="U173" s="13">
        <v>5.7275322475137988E-2</v>
      </c>
      <c r="V173" s="29">
        <v>8.1268077529745963E-2</v>
      </c>
      <c r="W173" s="30">
        <v>0.13827160493827159</v>
      </c>
      <c r="X173" s="30">
        <v>0.33255948482585862</v>
      </c>
      <c r="Y173" s="30">
        <v>0.11793287260891101</v>
      </c>
      <c r="Z173" s="30">
        <v>0.21840541645432807</v>
      </c>
      <c r="AA173" s="30">
        <v>0.55359900638170956</v>
      </c>
      <c r="AB173" s="34" t="s">
        <v>46</v>
      </c>
    </row>
    <row r="174" spans="1:256" s="14" customFormat="1" ht="12.6" customHeight="1" x14ac:dyDescent="0.25">
      <c r="A174" s="12"/>
      <c r="B174" s="22"/>
      <c r="C174" s="13"/>
      <c r="D174" s="13"/>
      <c r="E174" s="13"/>
      <c r="F174" s="13"/>
      <c r="G174" s="13"/>
      <c r="H174" s="13"/>
      <c r="I174" s="13"/>
      <c r="J174" s="13"/>
      <c r="K174" s="13"/>
      <c r="L174" s="13"/>
      <c r="M174" s="13"/>
      <c r="N174" s="13"/>
      <c r="O174" s="13"/>
      <c r="P174" s="13"/>
      <c r="Q174" s="13"/>
      <c r="R174" s="13"/>
      <c r="S174" s="13"/>
      <c r="T174" s="13"/>
      <c r="U174" s="13"/>
      <c r="V174" s="29"/>
      <c r="W174" s="30"/>
      <c r="X174" s="30"/>
      <c r="Y174" s="30"/>
      <c r="Z174" s="30"/>
      <c r="AA174" s="30"/>
      <c r="AB174" s="3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4"/>
    </row>
    <row r="175" spans="1:256" s="44" customFormat="1" ht="12.6" customHeight="1" x14ac:dyDescent="0.25">
      <c r="A175" s="42" t="s">
        <v>61</v>
      </c>
      <c r="B175" s="22">
        <f>B173-B172</f>
        <v>-1.9457334509793867E-2</v>
      </c>
      <c r="C175" s="22">
        <f t="shared" ref="C175:AA175" si="12">C173-C172</f>
        <v>2.5937502207406982E-2</v>
      </c>
      <c r="D175" s="22">
        <f t="shared" si="12"/>
        <v>-3.2187817850325873E-2</v>
      </c>
      <c r="E175" s="22">
        <f t="shared" si="12"/>
        <v>-2.1848559175660226E-2</v>
      </c>
      <c r="F175" s="22" t="s">
        <v>53</v>
      </c>
      <c r="G175" s="22">
        <f t="shared" si="12"/>
        <v>1.2021119394684199E-2</v>
      </c>
      <c r="H175" s="22" t="s">
        <v>53</v>
      </c>
      <c r="I175" s="22" t="s">
        <v>53</v>
      </c>
      <c r="J175" s="22" t="s">
        <v>53</v>
      </c>
      <c r="K175" s="22" t="s">
        <v>53</v>
      </c>
      <c r="L175" s="22">
        <f t="shared" si="12"/>
        <v>8.2250423803902628E-3</v>
      </c>
      <c r="M175" s="22">
        <f t="shared" si="12"/>
        <v>-5.3958871767597061E-3</v>
      </c>
      <c r="N175" s="22">
        <f t="shared" si="12"/>
        <v>-0.21655358781301876</v>
      </c>
      <c r="O175" s="22">
        <f t="shared" si="12"/>
        <v>-1.8067563455004987E-2</v>
      </c>
      <c r="P175" s="22">
        <f t="shared" si="12"/>
        <v>-2.0256583754003632E-3</v>
      </c>
      <c r="Q175" s="22" t="s">
        <v>53</v>
      </c>
      <c r="R175" s="22" t="s">
        <v>53</v>
      </c>
      <c r="S175" s="22">
        <f t="shared" si="12"/>
        <v>-4.2759942467475873E-2</v>
      </c>
      <c r="T175" s="22">
        <f t="shared" si="12"/>
        <v>-6.6362763289799565E-2</v>
      </c>
      <c r="U175" s="22">
        <f t="shared" si="12"/>
        <v>-2.5334537164591234E-2</v>
      </c>
      <c r="V175" s="22">
        <f t="shared" si="12"/>
        <v>-0.10195812456501563</v>
      </c>
      <c r="W175" s="22">
        <f t="shared" si="12"/>
        <v>-1.8002368909989214E-2</v>
      </c>
      <c r="X175" s="22">
        <f t="shared" si="12"/>
        <v>1.1900375197939572E-2</v>
      </c>
      <c r="Y175" s="22">
        <f t="shared" si="12"/>
        <v>4.346073114758886E-2</v>
      </c>
      <c r="Z175" s="22">
        <f t="shared" si="12"/>
        <v>-1.1793284326663128E-2</v>
      </c>
      <c r="AA175" s="22">
        <f t="shared" si="12"/>
        <v>-0.10036521331726056</v>
      </c>
      <c r="AB175" s="22" t="s">
        <v>53</v>
      </c>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c r="BU175" s="43"/>
      <c r="BV175" s="43"/>
      <c r="BW175" s="43"/>
      <c r="BX175" s="43"/>
      <c r="BY175" s="43"/>
      <c r="BZ175" s="43"/>
      <c r="CA175" s="43"/>
      <c r="CB175" s="43"/>
      <c r="CC175" s="43"/>
      <c r="CD175" s="43"/>
      <c r="CE175" s="43"/>
      <c r="CF175" s="43"/>
      <c r="CG175" s="43"/>
      <c r="CH175" s="43"/>
      <c r="CI175" s="43"/>
      <c r="CJ175" s="43"/>
      <c r="CK175" s="43"/>
      <c r="CL175" s="43"/>
      <c r="CM175" s="43"/>
      <c r="CN175" s="43"/>
      <c r="CO175" s="43"/>
      <c r="CP175" s="43"/>
      <c r="CQ175" s="43"/>
      <c r="CR175" s="43"/>
      <c r="CS175" s="43"/>
      <c r="CT175" s="43"/>
      <c r="CU175" s="43"/>
      <c r="CV175" s="43"/>
      <c r="CW175" s="43"/>
      <c r="CX175" s="43"/>
      <c r="CY175" s="43"/>
      <c r="CZ175" s="43"/>
      <c r="DA175" s="43"/>
      <c r="DB175" s="43"/>
      <c r="DC175" s="43"/>
      <c r="DD175" s="43"/>
      <c r="DE175" s="43"/>
      <c r="DF175" s="43"/>
      <c r="DG175" s="43"/>
      <c r="DH175" s="43"/>
      <c r="DI175" s="43"/>
      <c r="DJ175" s="43"/>
      <c r="DK175" s="43"/>
      <c r="DL175" s="43"/>
      <c r="DM175" s="43"/>
      <c r="DN175" s="43"/>
      <c r="DO175" s="43"/>
      <c r="DP175" s="43"/>
      <c r="DQ175" s="43"/>
      <c r="DR175" s="43"/>
      <c r="DS175" s="43"/>
      <c r="DT175" s="43"/>
      <c r="DU175" s="43"/>
      <c r="DV175" s="43"/>
      <c r="DW175" s="43"/>
      <c r="DX175" s="43"/>
      <c r="DY175" s="43"/>
      <c r="DZ175" s="43"/>
      <c r="EA175" s="43"/>
      <c r="EB175" s="43"/>
      <c r="EC175" s="43"/>
      <c r="ED175" s="43"/>
      <c r="EE175" s="43"/>
      <c r="EF175" s="43"/>
      <c r="EG175" s="43"/>
      <c r="EH175" s="43"/>
      <c r="EI175" s="43"/>
      <c r="EJ175" s="43"/>
      <c r="EK175" s="43"/>
      <c r="EL175" s="43"/>
      <c r="EM175" s="43"/>
      <c r="EN175" s="43"/>
      <c r="EO175" s="43"/>
      <c r="EP175" s="43"/>
      <c r="EQ175" s="43"/>
      <c r="ER175" s="43"/>
      <c r="ES175" s="43"/>
      <c r="ET175" s="43"/>
      <c r="EU175" s="43"/>
      <c r="EV175" s="43"/>
      <c r="EW175" s="43"/>
      <c r="EX175" s="43"/>
      <c r="EY175" s="43"/>
      <c r="EZ175" s="43"/>
      <c r="FA175" s="43"/>
      <c r="FB175" s="43"/>
      <c r="FC175" s="43"/>
      <c r="FD175" s="43"/>
      <c r="FE175" s="43"/>
      <c r="FF175" s="43"/>
      <c r="FG175" s="43"/>
      <c r="FH175" s="43"/>
      <c r="FI175" s="43"/>
      <c r="FJ175" s="43"/>
      <c r="FK175" s="43"/>
      <c r="FL175" s="43"/>
      <c r="FM175" s="43"/>
      <c r="FN175" s="43"/>
      <c r="FO175" s="43"/>
      <c r="FP175" s="43"/>
      <c r="FQ175" s="43"/>
      <c r="FR175" s="43"/>
      <c r="FS175" s="43"/>
      <c r="FT175" s="43"/>
      <c r="FU175" s="43"/>
      <c r="FV175" s="43"/>
      <c r="FW175" s="43"/>
      <c r="FX175" s="43"/>
      <c r="FY175" s="43"/>
      <c r="FZ175" s="43"/>
      <c r="GA175" s="43"/>
      <c r="GB175" s="43"/>
      <c r="GC175" s="43"/>
      <c r="GD175" s="43"/>
      <c r="GE175" s="43"/>
      <c r="GF175" s="43"/>
      <c r="GG175" s="43"/>
      <c r="GH175" s="43"/>
      <c r="GI175" s="43"/>
      <c r="GJ175" s="43"/>
      <c r="GK175" s="43"/>
      <c r="GL175" s="43"/>
      <c r="GM175" s="43"/>
      <c r="GN175" s="43"/>
      <c r="GO175" s="43"/>
      <c r="GP175" s="43"/>
      <c r="GQ175" s="43"/>
      <c r="GR175" s="43"/>
      <c r="GS175" s="43"/>
      <c r="GT175" s="43"/>
      <c r="GU175" s="43"/>
      <c r="GV175" s="43"/>
      <c r="GW175" s="43"/>
      <c r="GX175" s="43"/>
      <c r="GY175" s="43"/>
      <c r="GZ175" s="43"/>
      <c r="HA175" s="43"/>
      <c r="HB175" s="43"/>
      <c r="HC175" s="43"/>
      <c r="HD175" s="43"/>
      <c r="HE175" s="43"/>
      <c r="HF175" s="43"/>
      <c r="HG175" s="43"/>
      <c r="HH175" s="43"/>
      <c r="HI175" s="43"/>
      <c r="HJ175" s="43"/>
      <c r="HK175" s="43"/>
      <c r="HL175" s="43"/>
      <c r="HM175" s="43"/>
      <c r="HN175" s="43"/>
      <c r="HO175" s="43"/>
      <c r="HP175" s="43"/>
      <c r="HQ175" s="43"/>
      <c r="HR175" s="43"/>
      <c r="HS175" s="43"/>
      <c r="HT175" s="43"/>
      <c r="HU175" s="43"/>
      <c r="HV175" s="43"/>
      <c r="HW175" s="43"/>
      <c r="HX175" s="43"/>
      <c r="HY175" s="43"/>
      <c r="HZ175" s="43"/>
      <c r="IA175" s="43"/>
      <c r="IB175" s="43"/>
      <c r="IC175" s="43"/>
      <c r="ID175" s="43"/>
      <c r="IE175" s="43"/>
      <c r="IF175" s="43"/>
      <c r="IG175" s="43"/>
      <c r="IH175" s="43"/>
      <c r="II175" s="43"/>
      <c r="IJ175" s="43"/>
      <c r="IK175" s="43"/>
      <c r="IL175" s="43"/>
      <c r="IM175" s="43"/>
      <c r="IN175" s="43"/>
      <c r="IO175" s="43"/>
      <c r="IP175" s="43"/>
      <c r="IQ175" s="43"/>
      <c r="IR175" s="43"/>
      <c r="IS175" s="43"/>
      <c r="IT175" s="43"/>
      <c r="IU175" s="43"/>
    </row>
    <row r="176" spans="1:256" ht="3.75" customHeight="1" x14ac:dyDescent="0.2">
      <c r="A176" s="1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41"/>
    </row>
    <row r="177" spans="1:28" s="4" customFormat="1" ht="12.6" customHeight="1" x14ac:dyDescent="0.25">
      <c r="A177" s="3" t="s">
        <v>10</v>
      </c>
      <c r="V177" s="14"/>
      <c r="AB177" s="36"/>
    </row>
    <row r="178" spans="1:28" s="4" customFormat="1" ht="12.6" customHeight="1" x14ac:dyDescent="0.25">
      <c r="A178" s="3" t="s">
        <v>11</v>
      </c>
      <c r="AB178" s="36"/>
    </row>
    <row r="179" spans="1:28" s="4" customFormat="1" ht="12.6" customHeight="1" x14ac:dyDescent="0.25">
      <c r="A179" s="3" t="s">
        <v>50</v>
      </c>
      <c r="AB179" s="36"/>
    </row>
    <row r="180" spans="1:28" s="4" customFormat="1" ht="12.6" customHeight="1" x14ac:dyDescent="0.25">
      <c r="A180" s="3" t="s">
        <v>48</v>
      </c>
      <c r="AB180" s="36"/>
    </row>
    <row r="181" spans="1:28" s="4" customFormat="1" ht="12.6" customHeight="1" x14ac:dyDescent="0.25">
      <c r="A181" s="3" t="s">
        <v>12</v>
      </c>
      <c r="AB181" s="36"/>
    </row>
    <row r="182" spans="1:28" s="4" customFormat="1" ht="12.6" customHeight="1" x14ac:dyDescent="0.25">
      <c r="A182" s="3" t="s">
        <v>65</v>
      </c>
      <c r="AB182" s="36"/>
    </row>
    <row r="183" spans="1:28" s="4" customFormat="1" ht="12.6" customHeight="1" x14ac:dyDescent="0.25">
      <c r="A183" s="3" t="s">
        <v>66</v>
      </c>
      <c r="AB183" s="36"/>
    </row>
    <row r="184" spans="1:28" s="4" customFormat="1" ht="12.6" customHeight="1" x14ac:dyDescent="0.25">
      <c r="A184" s="3"/>
      <c r="AB184" s="36"/>
    </row>
    <row r="185" spans="1:28" s="4" customFormat="1" ht="12.6" customHeight="1" x14ac:dyDescent="0.25">
      <c r="A185" s="3" t="s">
        <v>13</v>
      </c>
      <c r="AB185" s="36"/>
    </row>
    <row r="186" spans="1:28" s="4" customFormat="1" ht="12.6" customHeight="1" x14ac:dyDescent="0.25">
      <c r="A186" s="3" t="s">
        <v>71</v>
      </c>
      <c r="AB186" s="36"/>
    </row>
    <row r="187" spans="1:28" s="4" customFormat="1" ht="12.6" customHeight="1" x14ac:dyDescent="0.25">
      <c r="A187" s="28" t="s">
        <v>49</v>
      </c>
      <c r="AB187" s="36"/>
    </row>
    <row r="188" spans="1:28" s="4" customFormat="1" ht="12.6" customHeight="1" x14ac:dyDescent="0.25">
      <c r="A188" s="28" t="s">
        <v>52</v>
      </c>
      <c r="AB188" s="36"/>
    </row>
    <row r="189" spans="1:28" s="4" customFormat="1" ht="12.6" customHeight="1" x14ac:dyDescent="0.25">
      <c r="A189" s="28"/>
      <c r="AB189" s="36"/>
    </row>
    <row r="190" spans="1:28" s="4" customFormat="1" ht="12.6" customHeight="1" x14ac:dyDescent="0.25">
      <c r="A190" s="17" t="s">
        <v>14</v>
      </c>
      <c r="AB190" s="36"/>
    </row>
    <row r="191" spans="1:28" s="4" customFormat="1" ht="12.6" customHeight="1" x14ac:dyDescent="0.25">
      <c r="A191" s="18" t="s">
        <v>15</v>
      </c>
      <c r="AB191" s="36"/>
    </row>
    <row r="192" spans="1:28" s="4" customFormat="1" ht="12.6" customHeight="1" x14ac:dyDescent="0.25">
      <c r="A192" s="17" t="s">
        <v>16</v>
      </c>
      <c r="AB192" s="36"/>
    </row>
    <row r="193" spans="1:19" ht="15" x14ac:dyDescent="0.25">
      <c r="A193" s="17"/>
      <c r="S193" s="20"/>
    </row>
    <row r="194" spans="1:19" ht="15" x14ac:dyDescent="0.2">
      <c r="A194" s="56"/>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Annotation</vt:lpstr>
      <vt:lpstr>19.2.1.1.3</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Haag Martine BFS</cp:lastModifiedBy>
  <dcterms:created xsi:type="dcterms:W3CDTF">2016-02-09T09:28:54Z</dcterms:created>
  <dcterms:modified xsi:type="dcterms:W3CDTF">2018-03-26T07:35:06Z</dcterms:modified>
</cp:coreProperties>
</file>