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Arbeitstabellen\Lexikon\"/>
    </mc:Choice>
  </mc:AlternateContent>
  <bookViews>
    <workbookView xWindow="-12" yWindow="-12" windowWidth="25260" windowHeight="3072"/>
  </bookViews>
  <sheets>
    <sheet name="su-f-01.02.04.01.01" sheetId="1" r:id="rId1"/>
  </sheets>
  <definedNames>
    <definedName name="_xlnm.Print_Area" localSheetId="0">'su-f-01.02.04.01.01'!$A$1:$K$49</definedName>
  </definedNames>
  <calcPr calcId="152511" calcMode="manual"/>
</workbook>
</file>

<file path=xl/calcChain.xml><?xml version="1.0" encoding="utf-8"?>
<calcChain xmlns="http://schemas.openxmlformats.org/spreadsheetml/2006/main">
  <c r="L41" i="1" l="1"/>
  <c r="M41" i="1"/>
  <c r="N41" i="1"/>
  <c r="O41" i="1"/>
  <c r="P41" i="1"/>
  <c r="Q41" i="1"/>
  <c r="R41" i="1"/>
  <c r="S41" i="1"/>
  <c r="T41" i="1"/>
</calcChain>
</file>

<file path=xl/sharedStrings.xml><?xml version="1.0" encoding="utf-8"?>
<sst xmlns="http://schemas.openxmlformats.org/spreadsheetml/2006/main" count="54" uniqueCount="46">
  <si>
    <t>Total</t>
  </si>
  <si>
    <t>© OFS - Encyclopédie statistique de la Suisse</t>
  </si>
  <si>
    <t>Région lémanique</t>
  </si>
  <si>
    <t>Valais</t>
  </si>
  <si>
    <t>Genève</t>
  </si>
  <si>
    <t>Espace Mittelland</t>
  </si>
  <si>
    <t>Berne</t>
  </si>
  <si>
    <t>Fribourg</t>
  </si>
  <si>
    <t>Soleure</t>
  </si>
  <si>
    <t>Neuchâtel</t>
  </si>
  <si>
    <t>Jura</t>
  </si>
  <si>
    <t>Suisse du Nord-Ouest</t>
  </si>
  <si>
    <t>Bâle-Ville</t>
  </si>
  <si>
    <t>Bâle-Campagne</t>
  </si>
  <si>
    <t>Argovie</t>
  </si>
  <si>
    <t>Zurich</t>
  </si>
  <si>
    <t>Suisse orientale</t>
  </si>
  <si>
    <t>Glaris</t>
  </si>
  <si>
    <t>Schaffhouse</t>
  </si>
  <si>
    <t>Appenzell Rh.-Ext</t>
  </si>
  <si>
    <t>Appenzell Rh.-Int.</t>
  </si>
  <si>
    <t>Saint-Gall</t>
  </si>
  <si>
    <t>Grisons</t>
  </si>
  <si>
    <t>Thurgovie</t>
  </si>
  <si>
    <t>Suisse centrale</t>
  </si>
  <si>
    <t>Lucerne</t>
  </si>
  <si>
    <t>Uri</t>
  </si>
  <si>
    <t>Schwytz</t>
  </si>
  <si>
    <t>Obwald</t>
  </si>
  <si>
    <t>Nidwald</t>
  </si>
  <si>
    <t>Zoug</t>
  </si>
  <si>
    <t>Tessin</t>
  </si>
  <si>
    <t>Cantons</t>
  </si>
  <si>
    <t>Grandes régions</t>
  </si>
  <si>
    <t>Homme</t>
  </si>
  <si>
    <t>Femme</t>
  </si>
  <si>
    <t>Suisse</t>
  </si>
  <si>
    <t>Source: STATPOP</t>
  </si>
  <si>
    <t>Etranger  1)</t>
  </si>
  <si>
    <t>1) Y c. apatrides et sans indication</t>
  </si>
  <si>
    <t>Vaud</t>
  </si>
  <si>
    <t>Renseignements: Centre d'information, section Démographie et migration, 058 463 67 11, info.dem@bfs.admin.ch</t>
  </si>
  <si>
    <t>Population résidante permanente selon le sexe, la catégorie de nationalité et le canton, au 31.12.2016</t>
  </si>
  <si>
    <t>Résultats annuels définitifs</t>
  </si>
  <si>
    <t>su-f-01.02.04.01.01</t>
  </si>
  <si>
    <t>Etat au 30.08.2017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</si>
</sst>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__;\-#\ ###\ ##0__;&quot;-&quot;__;&quot;...&quot;__"/>
  </numFmts>
  <fonts count="8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/>
    <xf numFmtId="0" fontId="3" fillId="3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8" xfId="0" applyFont="1" applyFill="1" applyBorder="1"/>
    <xf numFmtId="0" fontId="3" fillId="2" borderId="9" xfId="0" applyFont="1" applyFill="1" applyBorder="1"/>
    <xf numFmtId="0" fontId="4" fillId="0" borderId="0" xfId="0" applyFont="1" applyFill="1" applyAlignment="1">
      <alignment horizontal="left"/>
    </xf>
    <xf numFmtId="164" fontId="3" fillId="2" borderId="10" xfId="0" applyNumberFormat="1" applyFont="1" applyFill="1" applyBorder="1"/>
    <xf numFmtId="164" fontId="3" fillId="2" borderId="7" xfId="0" applyNumberFormat="1" applyFont="1" applyFill="1" applyBorder="1"/>
    <xf numFmtId="0" fontId="6" fillId="2" borderId="0" xfId="0" applyFont="1" applyFill="1" applyBorder="1"/>
    <xf numFmtId="0" fontId="5" fillId="2" borderId="0" xfId="0" applyFont="1" applyFill="1" applyAlignment="1"/>
    <xf numFmtId="0" fontId="7" fillId="2" borderId="0" xfId="0" applyFont="1" applyFill="1" applyBorder="1"/>
    <xf numFmtId="165" fontId="7" fillId="2" borderId="6" xfId="0" applyNumberFormat="1" applyFont="1" applyFill="1" applyBorder="1"/>
    <xf numFmtId="165" fontId="7" fillId="2" borderId="0" xfId="0" applyNumberFormat="1" applyFont="1" applyFill="1" applyBorder="1"/>
    <xf numFmtId="165" fontId="3" fillId="3" borderId="6" xfId="0" applyNumberFormat="1" applyFont="1" applyFill="1" applyBorder="1"/>
    <xf numFmtId="165" fontId="3" fillId="3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0" xfId="0" applyNumberFormat="1" applyFont="1" applyFill="1" applyBorder="1"/>
    <xf numFmtId="0" fontId="4" fillId="2" borderId="0" xfId="0" applyFont="1" applyFill="1" applyAlignment="1">
      <alignment horizontal="left" vertical="top"/>
    </xf>
    <xf numFmtId="0" fontId="3" fillId="4" borderId="0" xfId="0" applyFont="1" applyFill="1" applyBorder="1"/>
    <xf numFmtId="165" fontId="3" fillId="4" borderId="6" xfId="0" applyNumberFormat="1" applyFont="1" applyFill="1" applyBorder="1"/>
    <xf numFmtId="165" fontId="3" fillId="4" borderId="0" xfId="0" applyNumberFormat="1" applyFont="1" applyFill="1" applyBorder="1"/>
    <xf numFmtId="0" fontId="2" fillId="4" borderId="0" xfId="0" applyFont="1" applyFill="1"/>
    <xf numFmtId="0" fontId="7" fillId="3" borderId="0" xfId="0" applyFont="1" applyFill="1" applyBorder="1"/>
    <xf numFmtId="165" fontId="7" fillId="3" borderId="6" xfId="0" applyNumberFormat="1" applyFont="1" applyFill="1" applyBorder="1"/>
    <xf numFmtId="165" fontId="7" fillId="3" borderId="0" xfId="0" applyNumberFormat="1" applyFont="1" applyFill="1" applyBorder="1"/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1.4" x14ac:dyDescent="0.2"/>
  <cols>
    <col min="1" max="1" width="16.6640625" style="1" customWidth="1"/>
    <col min="2" max="10" width="8.6640625" style="1" customWidth="1"/>
    <col min="11" max="16384" width="11.44140625" style="1"/>
  </cols>
  <sheetData>
    <row r="1" spans="1:10" ht="24" customHeight="1" x14ac:dyDescent="0.25">
      <c r="A1" s="31" t="s">
        <v>44</v>
      </c>
      <c r="B1" s="39" t="s">
        <v>42</v>
      </c>
      <c r="C1" s="40"/>
      <c r="D1" s="40"/>
      <c r="E1" s="40"/>
      <c r="F1" s="40"/>
      <c r="G1" s="40"/>
      <c r="H1" s="40"/>
      <c r="I1" s="40"/>
      <c r="J1" s="40"/>
    </row>
    <row r="2" spans="1:10" ht="12" x14ac:dyDescent="0.25">
      <c r="A2" s="19"/>
      <c r="B2" s="2" t="s">
        <v>43</v>
      </c>
    </row>
    <row r="4" spans="1:10" ht="12.75" customHeight="1" x14ac:dyDescent="0.2">
      <c r="A4" s="17" t="s">
        <v>33</v>
      </c>
      <c r="B4" s="6" t="s">
        <v>0</v>
      </c>
      <c r="C4" s="6"/>
      <c r="D4" s="8"/>
      <c r="E4" s="7" t="s">
        <v>36</v>
      </c>
      <c r="F4" s="6"/>
      <c r="G4" s="8"/>
      <c r="H4" s="7" t="s">
        <v>38</v>
      </c>
      <c r="I4" s="6"/>
      <c r="J4" s="6"/>
    </row>
    <row r="5" spans="1:10" ht="12.75" customHeight="1" x14ac:dyDescent="0.2">
      <c r="A5" s="18" t="s">
        <v>32</v>
      </c>
      <c r="B5" s="8" t="s">
        <v>0</v>
      </c>
      <c r="C5" s="9" t="s">
        <v>34</v>
      </c>
      <c r="D5" s="9" t="s">
        <v>35</v>
      </c>
      <c r="E5" s="9" t="s">
        <v>0</v>
      </c>
      <c r="F5" s="9" t="s">
        <v>34</v>
      </c>
      <c r="G5" s="9" t="s">
        <v>35</v>
      </c>
      <c r="H5" s="9" t="s">
        <v>0</v>
      </c>
      <c r="I5" s="9" t="s">
        <v>34</v>
      </c>
      <c r="J5" s="6" t="s">
        <v>35</v>
      </c>
    </row>
    <row r="6" spans="1:10" ht="3.75" customHeight="1" x14ac:dyDescent="0.2">
      <c r="A6" s="12"/>
      <c r="B6" s="11"/>
      <c r="C6" s="12"/>
      <c r="D6" s="12"/>
      <c r="E6" s="10"/>
      <c r="F6" s="12"/>
      <c r="G6" s="12"/>
      <c r="H6" s="10"/>
      <c r="I6" s="12"/>
      <c r="J6" s="12"/>
    </row>
    <row r="7" spans="1:10" ht="12.75" customHeight="1" x14ac:dyDescent="0.2">
      <c r="A7" s="36" t="s">
        <v>0</v>
      </c>
      <c r="B7" s="37">
        <v>8419550</v>
      </c>
      <c r="C7" s="38">
        <v>4173437</v>
      </c>
      <c r="D7" s="38">
        <v>4246113</v>
      </c>
      <c r="E7" s="37">
        <v>6318404</v>
      </c>
      <c r="F7" s="38">
        <v>3057210</v>
      </c>
      <c r="G7" s="38">
        <v>3261194</v>
      </c>
      <c r="H7" s="37">
        <v>2101146</v>
      </c>
      <c r="I7" s="38">
        <v>1116227</v>
      </c>
      <c r="J7" s="38">
        <v>984919</v>
      </c>
    </row>
    <row r="8" spans="1:10" ht="3.75" customHeight="1" x14ac:dyDescent="0.2">
      <c r="A8" s="24"/>
      <c r="B8" s="25"/>
      <c r="C8" s="26"/>
      <c r="D8" s="26"/>
      <c r="E8" s="25"/>
      <c r="F8" s="26"/>
      <c r="G8" s="26"/>
      <c r="H8" s="25"/>
      <c r="I8" s="26"/>
      <c r="J8" s="26"/>
    </row>
    <row r="9" spans="1:10" ht="12.75" customHeight="1" x14ac:dyDescent="0.2">
      <c r="A9" s="15" t="s">
        <v>2</v>
      </c>
      <c r="B9" s="27">
        <v>1613522</v>
      </c>
      <c r="C9" s="28">
        <v>790573</v>
      </c>
      <c r="D9" s="28">
        <v>822949</v>
      </c>
      <c r="E9" s="27">
        <v>1074042</v>
      </c>
      <c r="F9" s="28">
        <v>509287</v>
      </c>
      <c r="G9" s="28">
        <v>564755</v>
      </c>
      <c r="H9" s="27">
        <v>539480</v>
      </c>
      <c r="I9" s="28">
        <v>281286</v>
      </c>
      <c r="J9" s="28">
        <v>258194</v>
      </c>
    </row>
    <row r="10" spans="1:10" ht="12.75" customHeight="1" x14ac:dyDescent="0.2">
      <c r="A10" s="12" t="s">
        <v>40</v>
      </c>
      <c r="B10" s="29">
        <v>784822</v>
      </c>
      <c r="C10" s="30">
        <v>385389</v>
      </c>
      <c r="D10" s="30">
        <v>399433</v>
      </c>
      <c r="E10" s="29">
        <v>520957</v>
      </c>
      <c r="F10" s="30">
        <v>246803</v>
      </c>
      <c r="G10" s="30">
        <v>274154</v>
      </c>
      <c r="H10" s="29">
        <v>263865</v>
      </c>
      <c r="I10" s="30">
        <v>138586</v>
      </c>
      <c r="J10" s="30">
        <v>125279</v>
      </c>
    </row>
    <row r="11" spans="1:10" ht="12.75" customHeight="1" x14ac:dyDescent="0.2">
      <c r="A11" s="12" t="s">
        <v>3</v>
      </c>
      <c r="B11" s="29">
        <v>339176</v>
      </c>
      <c r="C11" s="30">
        <v>168072</v>
      </c>
      <c r="D11" s="30">
        <v>171104</v>
      </c>
      <c r="E11" s="29">
        <v>260444</v>
      </c>
      <c r="F11" s="30">
        <v>126307</v>
      </c>
      <c r="G11" s="30">
        <v>134137</v>
      </c>
      <c r="H11" s="29">
        <v>78732</v>
      </c>
      <c r="I11" s="30">
        <v>41765</v>
      </c>
      <c r="J11" s="30">
        <v>36967</v>
      </c>
    </row>
    <row r="12" spans="1:10" ht="12.75" customHeight="1" x14ac:dyDescent="0.2">
      <c r="A12" s="12" t="s">
        <v>4</v>
      </c>
      <c r="B12" s="29">
        <v>489524</v>
      </c>
      <c r="C12" s="30">
        <v>237112</v>
      </c>
      <c r="D12" s="30">
        <v>252412</v>
      </c>
      <c r="E12" s="29">
        <v>292641</v>
      </c>
      <c r="F12" s="30">
        <v>136177</v>
      </c>
      <c r="G12" s="30">
        <v>156464</v>
      </c>
      <c r="H12" s="29">
        <v>196883</v>
      </c>
      <c r="I12" s="30">
        <v>100935</v>
      </c>
      <c r="J12" s="30">
        <v>95948</v>
      </c>
    </row>
    <row r="13" spans="1:10" ht="12.75" customHeight="1" x14ac:dyDescent="0.2">
      <c r="A13" s="15" t="s">
        <v>5</v>
      </c>
      <c r="B13" s="27">
        <v>1859557</v>
      </c>
      <c r="C13" s="28">
        <v>917893</v>
      </c>
      <c r="D13" s="28">
        <v>941664</v>
      </c>
      <c r="E13" s="27">
        <v>1509290</v>
      </c>
      <c r="F13" s="28">
        <v>730763</v>
      </c>
      <c r="G13" s="28">
        <v>778527</v>
      </c>
      <c r="H13" s="27">
        <v>350267</v>
      </c>
      <c r="I13" s="28">
        <v>187130</v>
      </c>
      <c r="J13" s="28">
        <v>163137</v>
      </c>
    </row>
    <row r="14" spans="1:10" ht="12.75" customHeight="1" x14ac:dyDescent="0.2">
      <c r="A14" s="12" t="s">
        <v>6</v>
      </c>
      <c r="B14" s="29">
        <v>1026513</v>
      </c>
      <c r="C14" s="30">
        <v>503789</v>
      </c>
      <c r="D14" s="30">
        <v>522724</v>
      </c>
      <c r="E14" s="29">
        <v>861614</v>
      </c>
      <c r="F14" s="30">
        <v>416089</v>
      </c>
      <c r="G14" s="30">
        <v>445525</v>
      </c>
      <c r="H14" s="29">
        <v>164899</v>
      </c>
      <c r="I14" s="30">
        <v>87700</v>
      </c>
      <c r="J14" s="30">
        <v>77199</v>
      </c>
    </row>
    <row r="15" spans="1:10" ht="12.75" customHeight="1" x14ac:dyDescent="0.2">
      <c r="A15" s="12" t="s">
        <v>7</v>
      </c>
      <c r="B15" s="29">
        <v>311914</v>
      </c>
      <c r="C15" s="30">
        <v>156334</v>
      </c>
      <c r="D15" s="30">
        <v>155580</v>
      </c>
      <c r="E15" s="29">
        <v>242087</v>
      </c>
      <c r="F15" s="30">
        <v>118850</v>
      </c>
      <c r="G15" s="30">
        <v>123237</v>
      </c>
      <c r="H15" s="29">
        <v>69827</v>
      </c>
      <c r="I15" s="30">
        <v>37484</v>
      </c>
      <c r="J15" s="30">
        <v>32343</v>
      </c>
    </row>
    <row r="16" spans="1:10" ht="12.75" customHeight="1" x14ac:dyDescent="0.2">
      <c r="A16" s="12" t="s">
        <v>8</v>
      </c>
      <c r="B16" s="29">
        <v>269441</v>
      </c>
      <c r="C16" s="30">
        <v>134300</v>
      </c>
      <c r="D16" s="30">
        <v>135141</v>
      </c>
      <c r="E16" s="29">
        <v>210240</v>
      </c>
      <c r="F16" s="30">
        <v>102652</v>
      </c>
      <c r="G16" s="30">
        <v>107588</v>
      </c>
      <c r="H16" s="29">
        <v>59201</v>
      </c>
      <c r="I16" s="30">
        <v>31648</v>
      </c>
      <c r="J16" s="30">
        <v>27553</v>
      </c>
    </row>
    <row r="17" spans="1:10" ht="12.75" customHeight="1" x14ac:dyDescent="0.2">
      <c r="A17" s="12" t="s">
        <v>9</v>
      </c>
      <c r="B17" s="29">
        <v>178567</v>
      </c>
      <c r="C17" s="30">
        <v>87312</v>
      </c>
      <c r="D17" s="30">
        <v>91255</v>
      </c>
      <c r="E17" s="29">
        <v>132878</v>
      </c>
      <c r="F17" s="30">
        <v>62767</v>
      </c>
      <c r="G17" s="30">
        <v>70111</v>
      </c>
      <c r="H17" s="29">
        <v>45689</v>
      </c>
      <c r="I17" s="30">
        <v>24545</v>
      </c>
      <c r="J17" s="30">
        <v>21144</v>
      </c>
    </row>
    <row r="18" spans="1:10" ht="12.75" customHeight="1" x14ac:dyDescent="0.2">
      <c r="A18" s="16" t="s">
        <v>10</v>
      </c>
      <c r="B18" s="29">
        <v>73122</v>
      </c>
      <c r="C18" s="30">
        <v>36158</v>
      </c>
      <c r="D18" s="30">
        <v>36964</v>
      </c>
      <c r="E18" s="29">
        <v>62471</v>
      </c>
      <c r="F18" s="30">
        <v>30405</v>
      </c>
      <c r="G18" s="30">
        <v>32066</v>
      </c>
      <c r="H18" s="29">
        <v>10651</v>
      </c>
      <c r="I18" s="30">
        <v>5753</v>
      </c>
      <c r="J18" s="30">
        <v>4898</v>
      </c>
    </row>
    <row r="19" spans="1:10" ht="12.75" customHeight="1" x14ac:dyDescent="0.2">
      <c r="A19" s="15" t="s">
        <v>11</v>
      </c>
      <c r="B19" s="27">
        <v>1142156</v>
      </c>
      <c r="C19" s="28">
        <v>566718</v>
      </c>
      <c r="D19" s="28">
        <v>575438</v>
      </c>
      <c r="E19" s="27">
        <v>845728</v>
      </c>
      <c r="F19" s="28">
        <v>409041</v>
      </c>
      <c r="G19" s="28">
        <v>436687</v>
      </c>
      <c r="H19" s="27">
        <v>296428</v>
      </c>
      <c r="I19" s="28">
        <v>157677</v>
      </c>
      <c r="J19" s="28">
        <v>138751</v>
      </c>
    </row>
    <row r="20" spans="1:10" ht="12.75" customHeight="1" x14ac:dyDescent="0.2">
      <c r="A20" s="12" t="s">
        <v>12</v>
      </c>
      <c r="B20" s="29">
        <v>193070</v>
      </c>
      <c r="C20" s="30">
        <v>93212</v>
      </c>
      <c r="D20" s="30">
        <v>99858</v>
      </c>
      <c r="E20" s="29">
        <v>124026</v>
      </c>
      <c r="F20" s="30">
        <v>57503</v>
      </c>
      <c r="G20" s="30">
        <v>66523</v>
      </c>
      <c r="H20" s="29">
        <v>69044</v>
      </c>
      <c r="I20" s="30">
        <v>35709</v>
      </c>
      <c r="J20" s="30">
        <v>33335</v>
      </c>
    </row>
    <row r="21" spans="1:10" ht="12.75" customHeight="1" x14ac:dyDescent="0.2">
      <c r="A21" s="12" t="s">
        <v>13</v>
      </c>
      <c r="B21" s="29">
        <v>285624</v>
      </c>
      <c r="C21" s="30">
        <v>140142</v>
      </c>
      <c r="D21" s="30">
        <v>145482</v>
      </c>
      <c r="E21" s="29">
        <v>221990</v>
      </c>
      <c r="F21" s="30">
        <v>106669</v>
      </c>
      <c r="G21" s="30">
        <v>115321</v>
      </c>
      <c r="H21" s="29">
        <v>63634</v>
      </c>
      <c r="I21" s="30">
        <v>33473</v>
      </c>
      <c r="J21" s="30">
        <v>30161</v>
      </c>
    </row>
    <row r="22" spans="1:10" ht="12.75" customHeight="1" x14ac:dyDescent="0.2">
      <c r="A22" s="12" t="s">
        <v>14</v>
      </c>
      <c r="B22" s="29">
        <v>663462</v>
      </c>
      <c r="C22" s="30">
        <v>333364</v>
      </c>
      <c r="D22" s="30">
        <v>330098</v>
      </c>
      <c r="E22" s="29">
        <v>499712</v>
      </c>
      <c r="F22" s="30">
        <v>244869</v>
      </c>
      <c r="G22" s="30">
        <v>254843</v>
      </c>
      <c r="H22" s="29">
        <v>163750</v>
      </c>
      <c r="I22" s="30">
        <v>88495</v>
      </c>
      <c r="J22" s="30">
        <v>75255</v>
      </c>
    </row>
    <row r="23" spans="1:10" ht="12.75" customHeight="1" x14ac:dyDescent="0.2">
      <c r="A23" s="15" t="s">
        <v>15</v>
      </c>
      <c r="B23" s="27">
        <v>1487969</v>
      </c>
      <c r="C23" s="28">
        <v>739814</v>
      </c>
      <c r="D23" s="28">
        <v>748155</v>
      </c>
      <c r="E23" s="27">
        <v>1092631</v>
      </c>
      <c r="F23" s="28">
        <v>529773</v>
      </c>
      <c r="G23" s="28">
        <v>562858</v>
      </c>
      <c r="H23" s="27">
        <v>395338</v>
      </c>
      <c r="I23" s="28">
        <v>210041</v>
      </c>
      <c r="J23" s="28">
        <v>185297</v>
      </c>
    </row>
    <row r="24" spans="1:10" s="35" customFormat="1" ht="3.75" customHeight="1" x14ac:dyDescent="0.2">
      <c r="A24" s="32"/>
      <c r="B24" s="33"/>
      <c r="C24" s="34"/>
      <c r="D24" s="34"/>
      <c r="E24" s="33"/>
      <c r="F24" s="34"/>
      <c r="G24" s="34"/>
      <c r="H24" s="33"/>
      <c r="I24" s="34"/>
      <c r="J24" s="34"/>
    </row>
    <row r="25" spans="1:10" ht="12.75" customHeight="1" x14ac:dyDescent="0.2">
      <c r="A25" s="15" t="s">
        <v>16</v>
      </c>
      <c r="B25" s="27">
        <v>1162684</v>
      </c>
      <c r="C25" s="28">
        <v>582942</v>
      </c>
      <c r="D25" s="28">
        <v>579742</v>
      </c>
      <c r="E25" s="27">
        <v>898952</v>
      </c>
      <c r="F25" s="28">
        <v>440212</v>
      </c>
      <c r="G25" s="28">
        <v>458740</v>
      </c>
      <c r="H25" s="27">
        <v>263732</v>
      </c>
      <c r="I25" s="28">
        <v>142730</v>
      </c>
      <c r="J25" s="28">
        <v>121002</v>
      </c>
    </row>
    <row r="26" spans="1:10" ht="12.75" customHeight="1" x14ac:dyDescent="0.2">
      <c r="A26" s="12" t="s">
        <v>17</v>
      </c>
      <c r="B26" s="29">
        <v>40147</v>
      </c>
      <c r="C26" s="30">
        <v>20329</v>
      </c>
      <c r="D26" s="30">
        <v>19818</v>
      </c>
      <c r="E26" s="29">
        <v>30650</v>
      </c>
      <c r="F26" s="30">
        <v>15061</v>
      </c>
      <c r="G26" s="30">
        <v>15589</v>
      </c>
      <c r="H26" s="29">
        <v>9497</v>
      </c>
      <c r="I26" s="30">
        <v>5268</v>
      </c>
      <c r="J26" s="30">
        <v>4229</v>
      </c>
    </row>
    <row r="27" spans="1:10" ht="12.75" customHeight="1" x14ac:dyDescent="0.2">
      <c r="A27" s="12" t="s">
        <v>18</v>
      </c>
      <c r="B27" s="29">
        <v>80769</v>
      </c>
      <c r="C27" s="30">
        <v>40020</v>
      </c>
      <c r="D27" s="30">
        <v>40749</v>
      </c>
      <c r="E27" s="29">
        <v>59889</v>
      </c>
      <c r="F27" s="30">
        <v>28879</v>
      </c>
      <c r="G27" s="30">
        <v>31010</v>
      </c>
      <c r="H27" s="29">
        <v>20880</v>
      </c>
      <c r="I27" s="30">
        <v>11141</v>
      </c>
      <c r="J27" s="30">
        <v>9739</v>
      </c>
    </row>
    <row r="28" spans="1:10" ht="12.75" customHeight="1" x14ac:dyDescent="0.2">
      <c r="A28" s="12" t="s">
        <v>19</v>
      </c>
      <c r="B28" s="29">
        <v>54954</v>
      </c>
      <c r="C28" s="30">
        <v>27778</v>
      </c>
      <c r="D28" s="30">
        <v>27176</v>
      </c>
      <c r="E28" s="29">
        <v>46044</v>
      </c>
      <c r="F28" s="30">
        <v>22879</v>
      </c>
      <c r="G28" s="30">
        <v>23165</v>
      </c>
      <c r="H28" s="29">
        <v>8910</v>
      </c>
      <c r="I28" s="30">
        <v>4899</v>
      </c>
      <c r="J28" s="30">
        <v>4011</v>
      </c>
    </row>
    <row r="29" spans="1:10" ht="12.75" customHeight="1" x14ac:dyDescent="0.2">
      <c r="A29" s="12" t="s">
        <v>20</v>
      </c>
      <c r="B29" s="29">
        <v>16003</v>
      </c>
      <c r="C29" s="30">
        <v>8237</v>
      </c>
      <c r="D29" s="30">
        <v>7766</v>
      </c>
      <c r="E29" s="29">
        <v>14230</v>
      </c>
      <c r="F29" s="30">
        <v>7247</v>
      </c>
      <c r="G29" s="30">
        <v>6983</v>
      </c>
      <c r="H29" s="29">
        <v>1773</v>
      </c>
      <c r="I29" s="30">
        <v>990</v>
      </c>
      <c r="J29" s="30">
        <v>783</v>
      </c>
    </row>
    <row r="30" spans="1:10" ht="12.75" customHeight="1" x14ac:dyDescent="0.2">
      <c r="A30" s="12" t="s">
        <v>21</v>
      </c>
      <c r="B30" s="29">
        <v>502552</v>
      </c>
      <c r="C30" s="30">
        <v>251526</v>
      </c>
      <c r="D30" s="30">
        <v>251026</v>
      </c>
      <c r="E30" s="29">
        <v>382829</v>
      </c>
      <c r="F30" s="30">
        <v>186983</v>
      </c>
      <c r="G30" s="30">
        <v>195846</v>
      </c>
      <c r="H30" s="29">
        <v>119723</v>
      </c>
      <c r="I30" s="30">
        <v>64543</v>
      </c>
      <c r="J30" s="30">
        <v>55180</v>
      </c>
    </row>
    <row r="31" spans="1:10" ht="12.75" customHeight="1" x14ac:dyDescent="0.2">
      <c r="A31" s="12" t="s">
        <v>22</v>
      </c>
      <c r="B31" s="29">
        <v>197550</v>
      </c>
      <c r="C31" s="30">
        <v>98853</v>
      </c>
      <c r="D31" s="30">
        <v>98697</v>
      </c>
      <c r="E31" s="29">
        <v>160932</v>
      </c>
      <c r="F31" s="30">
        <v>78757</v>
      </c>
      <c r="G31" s="30">
        <v>82175</v>
      </c>
      <c r="H31" s="29">
        <v>36618</v>
      </c>
      <c r="I31" s="30">
        <v>20096</v>
      </c>
      <c r="J31" s="30">
        <v>16522</v>
      </c>
    </row>
    <row r="32" spans="1:10" ht="12.75" customHeight="1" x14ac:dyDescent="0.2">
      <c r="A32" s="12" t="s">
        <v>23</v>
      </c>
      <c r="B32" s="29">
        <v>270709</v>
      </c>
      <c r="C32" s="30">
        <v>136199</v>
      </c>
      <c r="D32" s="30">
        <v>134510</v>
      </c>
      <c r="E32" s="29">
        <v>204378</v>
      </c>
      <c r="F32" s="30">
        <v>100406</v>
      </c>
      <c r="G32" s="30">
        <v>103972</v>
      </c>
      <c r="H32" s="29">
        <v>66331</v>
      </c>
      <c r="I32" s="30">
        <v>35793</v>
      </c>
      <c r="J32" s="30">
        <v>30538</v>
      </c>
    </row>
    <row r="33" spans="1:20" ht="12.75" customHeight="1" x14ac:dyDescent="0.2">
      <c r="A33" s="15" t="s">
        <v>24</v>
      </c>
      <c r="B33" s="27">
        <v>799287</v>
      </c>
      <c r="C33" s="28">
        <v>402620</v>
      </c>
      <c r="D33" s="28">
        <v>396667</v>
      </c>
      <c r="E33" s="27">
        <v>642933</v>
      </c>
      <c r="F33" s="28">
        <v>318110</v>
      </c>
      <c r="G33" s="28">
        <v>324823</v>
      </c>
      <c r="H33" s="27">
        <v>156354</v>
      </c>
      <c r="I33" s="28">
        <v>84510</v>
      </c>
      <c r="J33" s="28">
        <v>71844</v>
      </c>
    </row>
    <row r="34" spans="1:20" ht="12.75" customHeight="1" x14ac:dyDescent="0.2">
      <c r="A34" s="12" t="s">
        <v>25</v>
      </c>
      <c r="B34" s="29">
        <v>403397</v>
      </c>
      <c r="C34" s="30">
        <v>200897</v>
      </c>
      <c r="D34" s="30">
        <v>202500</v>
      </c>
      <c r="E34" s="29">
        <v>329264</v>
      </c>
      <c r="F34" s="30">
        <v>161076</v>
      </c>
      <c r="G34" s="30">
        <v>168188</v>
      </c>
      <c r="H34" s="29">
        <v>74133</v>
      </c>
      <c r="I34" s="30">
        <v>39821</v>
      </c>
      <c r="J34" s="30">
        <v>34312</v>
      </c>
    </row>
    <row r="35" spans="1:20" ht="12.75" customHeight="1" x14ac:dyDescent="0.2">
      <c r="A35" s="12" t="s">
        <v>26</v>
      </c>
      <c r="B35" s="29">
        <v>36145</v>
      </c>
      <c r="C35" s="30">
        <v>18427</v>
      </c>
      <c r="D35" s="30">
        <v>17718</v>
      </c>
      <c r="E35" s="29">
        <v>31850</v>
      </c>
      <c r="F35" s="30">
        <v>15990</v>
      </c>
      <c r="G35" s="30">
        <v>15860</v>
      </c>
      <c r="H35" s="29">
        <v>4295</v>
      </c>
      <c r="I35" s="30">
        <v>2437</v>
      </c>
      <c r="J35" s="30">
        <v>1858</v>
      </c>
    </row>
    <row r="36" spans="1:20" ht="12.75" customHeight="1" x14ac:dyDescent="0.2">
      <c r="A36" s="12" t="s">
        <v>27</v>
      </c>
      <c r="B36" s="29">
        <v>155863</v>
      </c>
      <c r="C36" s="30">
        <v>79852</v>
      </c>
      <c r="D36" s="30">
        <v>76011</v>
      </c>
      <c r="E36" s="29">
        <v>123597</v>
      </c>
      <c r="F36" s="30">
        <v>62330</v>
      </c>
      <c r="G36" s="30">
        <v>61267</v>
      </c>
      <c r="H36" s="29">
        <v>32266</v>
      </c>
      <c r="I36" s="30">
        <v>17522</v>
      </c>
      <c r="J36" s="30">
        <v>14744</v>
      </c>
    </row>
    <row r="37" spans="1:20" ht="12.75" customHeight="1" x14ac:dyDescent="0.2">
      <c r="A37" s="12" t="s">
        <v>28</v>
      </c>
      <c r="B37" s="29">
        <v>37378</v>
      </c>
      <c r="C37" s="30">
        <v>18965</v>
      </c>
      <c r="D37" s="30">
        <v>18413</v>
      </c>
      <c r="E37" s="29">
        <v>31892</v>
      </c>
      <c r="F37" s="30">
        <v>15908</v>
      </c>
      <c r="G37" s="30">
        <v>15984</v>
      </c>
      <c r="H37" s="29">
        <v>5486</v>
      </c>
      <c r="I37" s="30">
        <v>3057</v>
      </c>
      <c r="J37" s="30">
        <v>2429</v>
      </c>
    </row>
    <row r="38" spans="1:20" ht="12.75" customHeight="1" x14ac:dyDescent="0.2">
      <c r="A38" s="12" t="s">
        <v>29</v>
      </c>
      <c r="B38" s="29">
        <v>42556</v>
      </c>
      <c r="C38" s="30">
        <v>21795</v>
      </c>
      <c r="D38" s="30">
        <v>20761</v>
      </c>
      <c r="E38" s="29">
        <v>36521</v>
      </c>
      <c r="F38" s="30">
        <v>18446</v>
      </c>
      <c r="G38" s="30">
        <v>18075</v>
      </c>
      <c r="H38" s="29">
        <v>6035</v>
      </c>
      <c r="I38" s="30">
        <v>3349</v>
      </c>
      <c r="J38" s="30">
        <v>2686</v>
      </c>
    </row>
    <row r="39" spans="1:20" ht="12.75" customHeight="1" x14ac:dyDescent="0.2">
      <c r="A39" s="12" t="s">
        <v>30</v>
      </c>
      <c r="B39" s="29">
        <v>123948</v>
      </c>
      <c r="C39" s="30">
        <v>62684</v>
      </c>
      <c r="D39" s="30">
        <v>61264</v>
      </c>
      <c r="E39" s="29">
        <v>89809</v>
      </c>
      <c r="F39" s="30">
        <v>44360</v>
      </c>
      <c r="G39" s="30">
        <v>45449</v>
      </c>
      <c r="H39" s="29">
        <v>34139</v>
      </c>
      <c r="I39" s="30">
        <v>18324</v>
      </c>
      <c r="J39" s="30">
        <v>15815</v>
      </c>
    </row>
    <row r="40" spans="1:20" ht="12.75" customHeight="1" x14ac:dyDescent="0.2">
      <c r="A40" s="15" t="s">
        <v>31</v>
      </c>
      <c r="B40" s="27">
        <v>354375</v>
      </c>
      <c r="C40" s="28">
        <v>172877</v>
      </c>
      <c r="D40" s="28">
        <v>181498</v>
      </c>
      <c r="E40" s="27">
        <v>254828</v>
      </c>
      <c r="F40" s="28">
        <v>120024</v>
      </c>
      <c r="G40" s="28">
        <v>134804</v>
      </c>
      <c r="H40" s="27">
        <v>99547</v>
      </c>
      <c r="I40" s="28">
        <v>52853</v>
      </c>
      <c r="J40" s="28">
        <v>46694</v>
      </c>
    </row>
    <row r="41" spans="1:20" ht="3.75" customHeight="1" x14ac:dyDescent="0.2">
      <c r="A41" s="13"/>
      <c r="B41" s="20"/>
      <c r="C41" s="21"/>
      <c r="D41" s="21"/>
      <c r="E41" s="20"/>
      <c r="F41" s="21"/>
      <c r="G41" s="21"/>
      <c r="H41" s="20"/>
      <c r="I41" s="21"/>
      <c r="J41" s="21"/>
      <c r="L41" s="1">
        <f t="shared" ref="L41:T41" si="0">B41/1000</f>
        <v>0</v>
      </c>
      <c r="M41" s="1">
        <f t="shared" si="0"/>
        <v>0</v>
      </c>
      <c r="N41" s="1">
        <f t="shared" si="0"/>
        <v>0</v>
      </c>
      <c r="O41" s="1">
        <f t="shared" si="0"/>
        <v>0</v>
      </c>
      <c r="P41" s="1">
        <f t="shared" si="0"/>
        <v>0</v>
      </c>
      <c r="Q41" s="1">
        <f t="shared" si="0"/>
        <v>0</v>
      </c>
      <c r="R41" s="1">
        <f t="shared" si="0"/>
        <v>0</v>
      </c>
      <c r="S41" s="1">
        <f t="shared" si="0"/>
        <v>0</v>
      </c>
      <c r="T41" s="1">
        <f t="shared" si="0"/>
        <v>0</v>
      </c>
    </row>
    <row r="42" spans="1:20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20" ht="13.2" x14ac:dyDescent="0.25">
      <c r="A43" s="4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20" ht="13.2" x14ac:dyDescent="0.25">
      <c r="A44" s="4"/>
      <c r="B44" s="23"/>
      <c r="C44" s="23"/>
      <c r="D44" s="23"/>
      <c r="E44" s="23"/>
      <c r="F44" s="23"/>
      <c r="G44" s="23"/>
      <c r="H44" s="23"/>
      <c r="I44" s="23"/>
      <c r="J44" s="23"/>
    </row>
    <row r="45" spans="1:20" x14ac:dyDescent="0.2">
      <c r="A45" s="22" t="s">
        <v>45</v>
      </c>
      <c r="B45" s="14"/>
      <c r="C45" s="2"/>
      <c r="D45" s="2"/>
      <c r="E45" s="2"/>
      <c r="F45" s="2"/>
      <c r="G45" s="2"/>
      <c r="H45" s="2"/>
      <c r="I45" s="2"/>
      <c r="J45" s="2"/>
    </row>
    <row r="46" spans="1:20" x14ac:dyDescent="0.2">
      <c r="A46" s="3" t="s">
        <v>37</v>
      </c>
    </row>
    <row r="47" spans="1:20" x14ac:dyDescent="0.2">
      <c r="A47" s="4" t="s">
        <v>41</v>
      </c>
    </row>
    <row r="48" spans="1:20" x14ac:dyDescent="0.2">
      <c r="A48" s="5" t="s">
        <v>1</v>
      </c>
    </row>
  </sheetData>
  <mergeCells count="1">
    <mergeCell ref="B1:J1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su-f-01.02.04.01.01</vt:lpstr>
      <vt:lpstr>'su-f-01.02.04.01.01'!Druckbereich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Rausa Fabienne BFS</dc:creator>
  <cp:lastModifiedBy>Abu Baker Ishoak BFS</cp:lastModifiedBy>
  <cp:lastPrinted>2016-03-24T07:47:36Z</cp:lastPrinted>
  <dcterms:created xsi:type="dcterms:W3CDTF">2010-12-05T16:56:03Z</dcterms:created>
  <dcterms:modified xsi:type="dcterms:W3CDTF">2017-08-17T12:28:18Z</dcterms:modified>
</cp:coreProperties>
</file>