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20" windowHeight="1207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</sheets>
  <definedNames>
    <definedName name="_xlnm.Print_Area" localSheetId="7">'2009'!$A$1:$V$18</definedName>
    <definedName name="_xlnm.Print_Area" localSheetId="6">'2010'!$A$1:$V$18</definedName>
  </definedNames>
  <calcPr fullCalcOnLoad="1"/>
</workbook>
</file>

<file path=xl/sharedStrings.xml><?xml version="1.0" encoding="utf-8"?>
<sst xmlns="http://schemas.openxmlformats.org/spreadsheetml/2006/main" count="442" uniqueCount="50">
  <si>
    <t>m</t>
  </si>
  <si>
    <t>Total</t>
  </si>
  <si>
    <t>Nigéria</t>
  </si>
  <si>
    <t>Tunisie</t>
  </si>
  <si>
    <t>Gambie</t>
  </si>
  <si>
    <t>Guinée</t>
  </si>
  <si>
    <t>Algérie</t>
  </si>
  <si>
    <t>Maroc</t>
  </si>
  <si>
    <t>Guinée-Bissau</t>
  </si>
  <si>
    <t>Somalie</t>
  </si>
  <si>
    <t>Autres Nationalités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</si>
  <si>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</si>
  <si>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</si>
  <si>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</si>
  <si>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</si>
  <si>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</si>
  <si>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</si>
  <si>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</si>
  <si>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</si>
  <si>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</si>
  <si>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</si>
  <si>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</si>
  <si>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</si>
  <si>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Suisse 2012</t>
  </si>
  <si>
    <t>Loi sur les stupéfiants (LStup) :nombre de prévenus (Asile) selon la nationalité, le sexe et la catégorie d'âge</t>
  </si>
  <si>
    <t>X: pas de données pour des raisons de protection de données (nombre entre 1 et 3)</t>
  </si>
  <si>
    <t>Etat de la banque de données: 11.02.2013</t>
  </si>
  <si>
    <t>Suisse 2009</t>
  </si>
  <si>
    <t>Suisse 2010</t>
  </si>
  <si>
    <t>Suisse 2011</t>
  </si>
  <si>
    <t>Etat de la banque de données: 13.02.2012</t>
  </si>
  <si>
    <t>Etat de la banque de données: 11.02.2011</t>
  </si>
  <si>
    <t>Etat de la banque de données: 10.02.2010</t>
  </si>
  <si>
    <t>Géorgie</t>
  </si>
  <si>
    <t>Autres nationalités</t>
  </si>
  <si>
    <t>X</t>
  </si>
  <si>
    <t>Suisse 2013</t>
  </si>
  <si>
    <t>Mali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</si>
  <si>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</si>
  <si>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</si>
  <si>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</si>
  <si>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</si>
  <si>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</si>
  <si>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</si>
  <si>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Loi sur les stupéfiants (LStup) : nombre de prévenus (Asile) selon la nationalité, le sexe et la catégorie d'âge</t>
  </si>
  <si>
    <t>Suisse 2015</t>
  </si>
  <si>
    <t>Etat de la banque de données: 11.02.2016</t>
  </si>
  <si>
    <t>T 19.02.02.02.04</t>
  </si>
  <si>
    <t>Etat de la banque de données: 10.02.2017</t>
  </si>
  <si>
    <t>Suisse 2016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</si>
</sst>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">
    <xf numFmtId="0" fontId="0" fillId="0" borderId="0" xfId="0" applyAlignment="1">
      <alignment/>
    </xf>
    <xf numFmtId="0" fontId="39" fillId="33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right"/>
    </xf>
    <xf numFmtId="49" fontId="39" fillId="33" borderId="11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/>
    </xf>
    <xf numFmtId="0" fontId="40" fillId="33" borderId="0" xfId="50" applyFont="1" applyFill="1">
      <alignment/>
      <protection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right"/>
    </xf>
    <xf numFmtId="0" fontId="4" fillId="33" borderId="0" xfId="54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Standard 2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6" width="5.125" style="7" customWidth="1"/>
    <col min="27" max="16384" width="11.00390625" style="7" customWidth="1"/>
  </cols>
  <sheetData>
    <row r="1" spans="1:21" ht="14.25">
      <c r="A1" s="5" t="s">
        <v>44</v>
      </c>
      <c r="U1" s="13" t="s">
        <v>47</v>
      </c>
    </row>
    <row r="2" ht="14.25">
      <c r="A2" s="6" t="s">
        <v>49</v>
      </c>
    </row>
    <row r="3" ht="14.25">
      <c r="A3" s="6"/>
    </row>
    <row r="4" spans="1:26" ht="14.25">
      <c r="A4" s="24"/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11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4" t="s">
        <v>1</v>
      </c>
    </row>
    <row r="5" spans="1:26" ht="14.25">
      <c r="A5" s="25"/>
      <c r="B5" s="3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3" t="s">
        <v>22</v>
      </c>
      <c r="M5" s="23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5"/>
    </row>
    <row r="6" spans="1:26" ht="14.25">
      <c r="A6" s="8" t="s">
        <v>1</v>
      </c>
      <c r="B6" s="9">
        <v>10</v>
      </c>
      <c r="C6" s="9">
        <v>81</v>
      </c>
      <c r="D6" s="9">
        <v>137</v>
      </c>
      <c r="E6" s="9">
        <v>325</v>
      </c>
      <c r="F6" s="9">
        <v>217</v>
      </c>
      <c r="G6" s="9">
        <v>129</v>
      </c>
      <c r="H6" s="9">
        <v>94</v>
      </c>
      <c r="I6" s="9">
        <v>75</v>
      </c>
      <c r="J6" s="9">
        <v>8</v>
      </c>
      <c r="K6" s="9">
        <v>1</v>
      </c>
      <c r="L6" s="9">
        <v>1</v>
      </c>
      <c r="M6" s="9">
        <v>1078</v>
      </c>
      <c r="N6" s="9">
        <v>0</v>
      </c>
      <c r="O6" s="9">
        <v>5</v>
      </c>
      <c r="P6" s="9">
        <v>4</v>
      </c>
      <c r="Q6" s="9">
        <v>4</v>
      </c>
      <c r="R6" s="9">
        <v>6</v>
      </c>
      <c r="S6" s="9">
        <v>3</v>
      </c>
      <c r="T6" s="9">
        <v>0</v>
      </c>
      <c r="U6" s="9">
        <v>3</v>
      </c>
      <c r="V6" s="9">
        <v>0</v>
      </c>
      <c r="W6" s="9">
        <v>0</v>
      </c>
      <c r="X6" s="9">
        <v>0</v>
      </c>
      <c r="Y6" s="9">
        <v>25</v>
      </c>
      <c r="Z6" s="9">
        <v>1103</v>
      </c>
    </row>
    <row r="7" spans="1:26" ht="14.25">
      <c r="A7" s="1" t="s">
        <v>2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149</v>
      </c>
    </row>
    <row r="8" spans="1:26" ht="14.25">
      <c r="A8" s="1" t="s">
        <v>34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ht="15">
      <c r="A9" s="10" t="s">
        <v>25</v>
      </c>
    </row>
    <row r="10" ht="5.25" customHeight="1"/>
    <row r="11" ht="15">
      <c r="A11" s="11" t="s">
        <v>48</v>
      </c>
    </row>
    <row r="12" ht="5.25" customHeight="1">
      <c r="A12" s="11"/>
    </row>
    <row r="13" ht="15">
      <c r="A13" s="11" t="s">
        <v>41</v>
      </c>
    </row>
    <row r="14" ht="15">
      <c r="A14" s="11" t="s">
        <v>42</v>
      </c>
    </row>
    <row r="15" ht="15">
      <c r="A15" s="11" t="s">
        <v>43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6" width="5.125" style="7" customWidth="1"/>
    <col min="27" max="16384" width="11.00390625" style="7" customWidth="1"/>
  </cols>
  <sheetData>
    <row r="1" spans="1:21" ht="14.25">
      <c r="A1" s="5" t="s">
        <v>44</v>
      </c>
      <c r="U1" s="13" t="s">
        <v>47</v>
      </c>
    </row>
    <row r="2" ht="14.25">
      <c r="A2" s="6" t="s">
        <v>45</v>
      </c>
    </row>
    <row r="3" ht="14.25">
      <c r="A3" s="6"/>
    </row>
    <row r="4" spans="1:26" ht="14.25">
      <c r="A4" s="24"/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 t="s">
        <v>11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4" t="s">
        <v>1</v>
      </c>
    </row>
    <row r="5" spans="1:26" ht="14.25">
      <c r="A5" s="25"/>
      <c r="B5" s="3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1" t="s">
        <v>22</v>
      </c>
      <c r="M5" s="21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5"/>
    </row>
    <row r="6" spans="1:26" ht="14.25">
      <c r="A6" s="8" t="s">
        <v>1</v>
      </c>
      <c r="B6" s="9">
        <v>4</v>
      </c>
      <c r="C6" s="9">
        <v>61</v>
      </c>
      <c r="D6" s="9">
        <v>109</v>
      </c>
      <c r="E6" s="9">
        <v>266</v>
      </c>
      <c r="F6" s="9">
        <v>219</v>
      </c>
      <c r="G6" s="9">
        <v>161</v>
      </c>
      <c r="H6" s="9">
        <v>80</v>
      </c>
      <c r="I6" s="9">
        <v>65</v>
      </c>
      <c r="J6" s="9">
        <v>13</v>
      </c>
      <c r="K6" s="9">
        <v>0</v>
      </c>
      <c r="L6" s="9">
        <v>0</v>
      </c>
      <c r="M6" s="9">
        <v>978</v>
      </c>
      <c r="N6" s="9">
        <v>1</v>
      </c>
      <c r="O6" s="9">
        <v>4</v>
      </c>
      <c r="P6" s="9">
        <v>2</v>
      </c>
      <c r="Q6" s="9">
        <v>9</v>
      </c>
      <c r="R6" s="9">
        <v>7</v>
      </c>
      <c r="S6" s="9">
        <v>2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26</v>
      </c>
      <c r="Z6" s="9">
        <v>1004</v>
      </c>
    </row>
    <row r="7" spans="1:26" ht="14.25">
      <c r="A7" s="1" t="s">
        <v>2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2</v>
      </c>
      <c r="Z7" s="2">
        <v>133</v>
      </c>
    </row>
    <row r="8" spans="1:26" ht="14.25">
      <c r="A8" s="1" t="s">
        <v>34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ht="15">
      <c r="A9" s="10" t="s">
        <v>25</v>
      </c>
    </row>
    <row r="10" ht="5.25" customHeight="1"/>
    <row r="11" ht="15">
      <c r="A11" s="11" t="s">
        <v>46</v>
      </c>
    </row>
    <row r="12" ht="5.25" customHeight="1">
      <c r="A12" s="11"/>
    </row>
    <row r="13" ht="15">
      <c r="A13" s="11" t="s">
        <v>41</v>
      </c>
    </row>
    <row r="14" ht="15">
      <c r="A14" s="11" t="s">
        <v>42</v>
      </c>
    </row>
    <row r="15" ht="15">
      <c r="A15" s="11" t="s">
        <v>43</v>
      </c>
    </row>
  </sheetData>
  <sheetProtection/>
  <mergeCells count="4">
    <mergeCell ref="A4:A5"/>
    <mergeCell ref="B4:M4"/>
    <mergeCell ref="N4:Y4"/>
    <mergeCell ref="Z4:Z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6" width="5.125" style="7" customWidth="1"/>
    <col min="27" max="16384" width="11.00390625" style="7" customWidth="1"/>
  </cols>
  <sheetData>
    <row r="1" spans="1:21" ht="14.25">
      <c r="A1" s="5" t="s">
        <v>44</v>
      </c>
      <c r="U1" s="13" t="s">
        <v>47</v>
      </c>
    </row>
    <row r="2" ht="14.25">
      <c r="A2" s="6" t="s">
        <v>39</v>
      </c>
    </row>
    <row r="3" ht="14.25">
      <c r="A3" s="6"/>
    </row>
    <row r="4" spans="1:26" ht="14.25">
      <c r="A4" s="24"/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 t="s">
        <v>11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9"/>
      <c r="Z4" s="24" t="s">
        <v>1</v>
      </c>
    </row>
    <row r="5" spans="1:26" ht="14.25">
      <c r="A5" s="25"/>
      <c r="B5" s="3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8" t="s">
        <v>22</v>
      </c>
      <c r="M5" s="18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5"/>
    </row>
    <row r="6" spans="1:26" ht="14.25">
      <c r="A6" s="8" t="s">
        <v>1</v>
      </c>
      <c r="B6" s="9">
        <v>6</v>
      </c>
      <c r="C6" s="9">
        <v>57</v>
      </c>
      <c r="D6" s="9">
        <v>152</v>
      </c>
      <c r="E6" s="9">
        <v>325</v>
      </c>
      <c r="F6" s="9">
        <v>330</v>
      </c>
      <c r="G6" s="9">
        <v>173</v>
      </c>
      <c r="H6" s="9">
        <v>110</v>
      </c>
      <c r="I6" s="9">
        <v>70</v>
      </c>
      <c r="J6" s="9">
        <v>7</v>
      </c>
      <c r="K6" s="9">
        <v>2</v>
      </c>
      <c r="L6" s="9">
        <v>1</v>
      </c>
      <c r="M6" s="9">
        <v>1233</v>
      </c>
      <c r="N6" s="9">
        <v>1</v>
      </c>
      <c r="O6" s="9">
        <v>4</v>
      </c>
      <c r="P6" s="9">
        <v>4</v>
      </c>
      <c r="Q6" s="9">
        <v>1</v>
      </c>
      <c r="R6" s="9">
        <v>10</v>
      </c>
      <c r="S6" s="9">
        <v>1</v>
      </c>
      <c r="T6" s="9">
        <v>1</v>
      </c>
      <c r="U6" s="9">
        <v>1</v>
      </c>
      <c r="V6" s="9">
        <v>0</v>
      </c>
      <c r="W6" s="9">
        <v>1</v>
      </c>
      <c r="X6" s="9">
        <v>0</v>
      </c>
      <c r="Y6" s="9">
        <v>24</v>
      </c>
      <c r="Z6" s="9">
        <v>1257</v>
      </c>
    </row>
    <row r="7" spans="1:26" ht="14.25">
      <c r="A7" s="1" t="s">
        <v>2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165</v>
      </c>
    </row>
    <row r="8" spans="1:26" ht="14.25">
      <c r="A8" s="1" t="s">
        <v>34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ht="15">
      <c r="A9" s="10" t="s">
        <v>25</v>
      </c>
    </row>
    <row r="10" ht="5.25" customHeight="1"/>
    <row r="11" ht="15">
      <c r="A11" s="11" t="s">
        <v>40</v>
      </c>
    </row>
    <row r="12" ht="5.25" customHeight="1">
      <c r="A12" s="11"/>
    </row>
    <row r="13" ht="15">
      <c r="A13" s="11" t="s">
        <v>41</v>
      </c>
    </row>
    <row r="14" ht="15">
      <c r="A14" s="11" t="s">
        <v>42</v>
      </c>
    </row>
    <row r="15" ht="15">
      <c r="A15" s="11" t="s">
        <v>43</v>
      </c>
    </row>
  </sheetData>
  <sheetProtection/>
  <mergeCells count="4">
    <mergeCell ref="Z4:Z5"/>
    <mergeCell ref="A4:A5"/>
    <mergeCell ref="B4:M4"/>
    <mergeCell ref="N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3" width="5.125" style="7" customWidth="1"/>
    <col min="24" max="16384" width="11.00390625" style="7" customWidth="1"/>
  </cols>
  <sheetData>
    <row r="1" spans="1:23" ht="14.25">
      <c r="A1" s="5" t="s">
        <v>24</v>
      </c>
      <c r="W1" s="13" t="s">
        <v>47</v>
      </c>
    </row>
    <row r="2" ht="14.25">
      <c r="A2" s="6" t="s">
        <v>36</v>
      </c>
    </row>
    <row r="3" ht="14.25">
      <c r="A3" s="6"/>
    </row>
    <row r="4" spans="1:23" ht="14.25">
      <c r="A4" s="24"/>
      <c r="B4" s="30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31"/>
      <c r="M4" s="30" t="s">
        <v>11</v>
      </c>
      <c r="N4" s="26"/>
      <c r="O4" s="26"/>
      <c r="P4" s="26"/>
      <c r="Q4" s="26"/>
      <c r="R4" s="26"/>
      <c r="S4" s="26"/>
      <c r="T4" s="26"/>
      <c r="U4" s="26"/>
      <c r="V4" s="31"/>
      <c r="W4" s="24" t="s">
        <v>1</v>
      </c>
    </row>
    <row r="5" spans="1:23" ht="14.25">
      <c r="A5" s="25"/>
      <c r="B5" s="3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1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 t="s">
        <v>20</v>
      </c>
      <c r="U5" s="16" t="s">
        <v>21</v>
      </c>
      <c r="V5" s="15" t="s">
        <v>1</v>
      </c>
      <c r="W5" s="25"/>
    </row>
    <row r="6" spans="1:23" ht="14.25">
      <c r="A6" s="8" t="s">
        <v>1</v>
      </c>
      <c r="B6" s="9">
        <v>4</v>
      </c>
      <c r="C6" s="9">
        <v>80</v>
      </c>
      <c r="D6" s="9">
        <v>314</v>
      </c>
      <c r="E6" s="9">
        <v>700</v>
      </c>
      <c r="F6" s="9">
        <v>568</v>
      </c>
      <c r="G6" s="9">
        <v>372</v>
      </c>
      <c r="H6" s="9">
        <v>175</v>
      </c>
      <c r="I6" s="9">
        <v>85</v>
      </c>
      <c r="J6" s="9">
        <v>18</v>
      </c>
      <c r="K6" s="9">
        <v>2</v>
      </c>
      <c r="L6" s="9">
        <f>SUM(B6:K6)</f>
        <v>2318</v>
      </c>
      <c r="M6" s="9">
        <v>6</v>
      </c>
      <c r="N6" s="9">
        <v>2</v>
      </c>
      <c r="O6" s="9">
        <v>10</v>
      </c>
      <c r="P6" s="9">
        <v>6</v>
      </c>
      <c r="Q6" s="9">
        <v>5</v>
      </c>
      <c r="R6" s="9">
        <v>1</v>
      </c>
      <c r="S6" s="9">
        <v>5</v>
      </c>
      <c r="T6" s="9">
        <v>1</v>
      </c>
      <c r="U6" s="9">
        <v>1</v>
      </c>
      <c r="V6" s="9">
        <f>SUM(M6:U6)</f>
        <v>37</v>
      </c>
      <c r="W6" s="9">
        <v>2355</v>
      </c>
    </row>
    <row r="7" spans="1:23" ht="14.25">
      <c r="A7" s="1" t="s">
        <v>2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aca="true" t="shared" si="0" ref="L7:L16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aca="true" t="shared" si="1" ref="V7:V16">SUM(M7:U7)</f>
        <v>5</v>
      </c>
      <c r="W7" s="2">
        <v>358</v>
      </c>
    </row>
    <row r="8" spans="1:23" ht="14.25">
      <c r="A8" s="1" t="s">
        <v>3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ht="14.25">
      <c r="A9" s="1" t="s">
        <v>4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ht="14.25">
      <c r="A10" s="1" t="s">
        <v>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ht="14.25">
      <c r="A11" s="1" t="s">
        <v>7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2</v>
      </c>
      <c r="W11" s="2">
        <v>135</v>
      </c>
    </row>
    <row r="12" spans="1:23" ht="14.25">
      <c r="A12" s="1" t="s">
        <v>9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ht="14.25">
      <c r="A13" s="1" t="s">
        <v>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ht="14.25">
      <c r="A14" s="1" t="s">
        <v>5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ht="14.25">
      <c r="A15" s="1" t="s">
        <v>37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ht="14.25">
      <c r="A16" s="1" t="s">
        <v>10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ht="15">
      <c r="A17" s="10" t="s">
        <v>25</v>
      </c>
    </row>
    <row r="18" ht="5.25" customHeight="1"/>
    <row r="19" ht="15">
      <c r="A19" s="11" t="s">
        <v>38</v>
      </c>
    </row>
    <row r="20" ht="5.25" customHeight="1">
      <c r="A20" s="11"/>
    </row>
    <row r="21" ht="15">
      <c r="A21" s="11" t="s">
        <v>41</v>
      </c>
    </row>
    <row r="22" ht="15">
      <c r="A22" s="11" t="s">
        <v>42</v>
      </c>
    </row>
    <row r="23" ht="15">
      <c r="A23" s="11" t="s">
        <v>43</v>
      </c>
    </row>
  </sheetData>
  <sheetProtection/>
  <mergeCells count="4">
    <mergeCell ref="A4:A5"/>
    <mergeCell ref="B4:L4"/>
    <mergeCell ref="M4:V4"/>
    <mergeCell ref="W4:W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3" width="5.125" style="7" customWidth="1"/>
    <col min="24" max="16384" width="11.00390625" style="7" customWidth="1"/>
  </cols>
  <sheetData>
    <row r="1" spans="1:23" ht="14.25">
      <c r="A1" s="5" t="s">
        <v>24</v>
      </c>
      <c r="W1" s="13" t="s">
        <v>47</v>
      </c>
    </row>
    <row r="2" ht="14.25">
      <c r="A2" s="6" t="s">
        <v>23</v>
      </c>
    </row>
    <row r="3" ht="14.25">
      <c r="A3" s="6"/>
    </row>
    <row r="4" spans="1:23" ht="14.25">
      <c r="A4" s="24"/>
      <c r="B4" s="30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31"/>
      <c r="N4" s="30" t="s">
        <v>11</v>
      </c>
      <c r="O4" s="26"/>
      <c r="P4" s="26"/>
      <c r="Q4" s="26"/>
      <c r="R4" s="26"/>
      <c r="S4" s="26"/>
      <c r="T4" s="26"/>
      <c r="U4" s="26"/>
      <c r="V4" s="31"/>
      <c r="W4" s="24" t="s">
        <v>1</v>
      </c>
    </row>
    <row r="5" spans="1:23" ht="14.25">
      <c r="A5" s="25"/>
      <c r="B5" s="3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14" t="s">
        <v>1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20</v>
      </c>
      <c r="U5" s="4" t="s">
        <v>21</v>
      </c>
      <c r="V5" s="15" t="s">
        <v>1</v>
      </c>
      <c r="W5" s="25"/>
    </row>
    <row r="6" spans="1:23" ht="14.25">
      <c r="A6" s="8" t="s">
        <v>1</v>
      </c>
      <c r="B6" s="9">
        <v>7</v>
      </c>
      <c r="C6" s="9">
        <v>98</v>
      </c>
      <c r="D6" s="9">
        <v>422</v>
      </c>
      <c r="E6" s="9">
        <v>894</v>
      </c>
      <c r="F6" s="9">
        <v>669</v>
      </c>
      <c r="G6" s="9">
        <v>398</v>
      </c>
      <c r="H6" s="9">
        <v>157</v>
      </c>
      <c r="I6" s="9">
        <v>100</v>
      </c>
      <c r="J6" s="9">
        <v>16</v>
      </c>
      <c r="K6" s="9">
        <v>2</v>
      </c>
      <c r="L6" s="9">
        <v>1</v>
      </c>
      <c r="M6" s="9">
        <f>SUM(B6:L6)</f>
        <v>2764</v>
      </c>
      <c r="N6" s="9">
        <v>6</v>
      </c>
      <c r="O6" s="9">
        <v>5</v>
      </c>
      <c r="P6" s="9">
        <v>15</v>
      </c>
      <c r="Q6" s="9">
        <v>7</v>
      </c>
      <c r="R6" s="9">
        <v>3</v>
      </c>
      <c r="S6" s="9">
        <v>2</v>
      </c>
      <c r="T6" s="9">
        <v>1</v>
      </c>
      <c r="U6" s="9">
        <v>1</v>
      </c>
      <c r="V6" s="9">
        <f>SUM(N6:U6)</f>
        <v>40</v>
      </c>
      <c r="W6" s="9">
        <v>2804</v>
      </c>
    </row>
    <row r="7" spans="1:23" ht="14.25">
      <c r="A7" s="1" t="s">
        <v>2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aca="true" t="shared" si="0" ref="M7:M15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aca="true" t="shared" si="1" ref="V7:V15">SUM(N7:U7)</f>
        <v>9</v>
      </c>
      <c r="W7" s="2">
        <v>550</v>
      </c>
    </row>
    <row r="8" spans="1:23" ht="14.25">
      <c r="A8" s="1" t="s">
        <v>3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>
        <v>2</v>
      </c>
      <c r="W8" s="2">
        <v>400</v>
      </c>
    </row>
    <row r="9" spans="1:23" ht="14.25">
      <c r="A9" s="1" t="s">
        <v>4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ht="14.25">
      <c r="A10" s="1" t="s">
        <v>5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ht="14.25">
      <c r="A11" s="1" t="s">
        <v>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3</v>
      </c>
      <c r="W11" s="2">
        <v>152</v>
      </c>
    </row>
    <row r="12" spans="1:23" ht="14.25">
      <c r="A12" s="1" t="s">
        <v>7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>
        <v>1</v>
      </c>
      <c r="W12" s="2">
        <v>141</v>
      </c>
    </row>
    <row r="13" spans="1:23" ht="14.25">
      <c r="A13" s="1" t="s">
        <v>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ht="14.25">
      <c r="A14" s="1" t="s">
        <v>9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ht="14.25">
      <c r="A15" s="1" t="s">
        <v>10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ht="15">
      <c r="A16" s="10" t="s">
        <v>25</v>
      </c>
    </row>
    <row r="17" ht="5.25" customHeight="1"/>
    <row r="18" ht="15">
      <c r="A18" s="11" t="s">
        <v>26</v>
      </c>
    </row>
    <row r="19" ht="5.25" customHeight="1">
      <c r="A19" s="11"/>
    </row>
    <row r="20" ht="15">
      <c r="A20" s="11" t="s">
        <v>41</v>
      </c>
    </row>
    <row r="21" ht="15">
      <c r="A21" s="11" t="s">
        <v>42</v>
      </c>
    </row>
    <row r="22" ht="15">
      <c r="A22" s="11" t="s">
        <v>43</v>
      </c>
    </row>
  </sheetData>
  <sheetProtection/>
  <mergeCells count="4">
    <mergeCell ref="A4:A5"/>
    <mergeCell ref="W4:W5"/>
    <mergeCell ref="N4:V4"/>
    <mergeCell ref="B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19" width="5.125" style="7" customWidth="1"/>
    <col min="20" max="16384" width="11.00390625" style="7" customWidth="1"/>
  </cols>
  <sheetData>
    <row r="1" spans="1:19" ht="14.25">
      <c r="A1" s="5" t="s">
        <v>24</v>
      </c>
      <c r="S1" s="13" t="s">
        <v>47</v>
      </c>
    </row>
    <row r="2" ht="14.25">
      <c r="A2" s="6" t="s">
        <v>29</v>
      </c>
    </row>
    <row r="3" ht="14.25">
      <c r="A3" s="6"/>
    </row>
    <row r="4" spans="1:19" ht="14.25">
      <c r="A4" s="24"/>
      <c r="B4" s="30" t="s">
        <v>0</v>
      </c>
      <c r="C4" s="26"/>
      <c r="D4" s="26"/>
      <c r="E4" s="26"/>
      <c r="F4" s="26"/>
      <c r="G4" s="26"/>
      <c r="H4" s="26"/>
      <c r="I4" s="26"/>
      <c r="J4" s="26"/>
      <c r="K4" s="31"/>
      <c r="L4" s="30" t="s">
        <v>11</v>
      </c>
      <c r="M4" s="26"/>
      <c r="N4" s="26"/>
      <c r="O4" s="26"/>
      <c r="P4" s="26"/>
      <c r="Q4" s="26"/>
      <c r="R4" s="31"/>
      <c r="S4" s="24" t="s">
        <v>1</v>
      </c>
    </row>
    <row r="5" spans="1:19" ht="14.25">
      <c r="A5" s="25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18</v>
      </c>
      <c r="Q5" s="12" t="s">
        <v>19</v>
      </c>
      <c r="R5" s="14" t="s">
        <v>1</v>
      </c>
      <c r="S5" s="25"/>
    </row>
    <row r="6" spans="1:19" ht="14.25">
      <c r="A6" s="8" t="s">
        <v>1</v>
      </c>
      <c r="B6" s="9">
        <v>9</v>
      </c>
      <c r="C6" s="9">
        <v>75</v>
      </c>
      <c r="D6" s="9">
        <v>316</v>
      </c>
      <c r="E6" s="9">
        <v>780</v>
      </c>
      <c r="F6" s="9">
        <v>553</v>
      </c>
      <c r="G6" s="9">
        <v>315</v>
      </c>
      <c r="H6" s="9">
        <v>129</v>
      </c>
      <c r="I6" s="9">
        <v>95</v>
      </c>
      <c r="J6" s="9">
        <v>10</v>
      </c>
      <c r="K6" s="9">
        <f>SUM(B6:J6)</f>
        <v>2282</v>
      </c>
      <c r="L6" s="9">
        <v>5</v>
      </c>
      <c r="M6" s="9">
        <v>9</v>
      </c>
      <c r="N6" s="9">
        <v>11</v>
      </c>
      <c r="O6" s="9">
        <v>7</v>
      </c>
      <c r="P6" s="9">
        <v>2</v>
      </c>
      <c r="Q6" s="9">
        <v>6</v>
      </c>
      <c r="R6" s="9">
        <f>SUM(L6:Q6)</f>
        <v>40</v>
      </c>
      <c r="S6" s="9">
        <v>2322</v>
      </c>
    </row>
    <row r="7" spans="1:19" ht="14.25">
      <c r="A7" s="1" t="s">
        <v>2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aca="true" t="shared" si="0" ref="K7:K12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aca="true" t="shared" si="1" ref="R7:R12">SUM(L7:Q7)</f>
        <v>7</v>
      </c>
      <c r="S7" s="2">
        <v>440</v>
      </c>
    </row>
    <row r="8" spans="1:19" ht="14.25">
      <c r="A8" s="1" t="s">
        <v>3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>
        <v>2</v>
      </c>
      <c r="S8" s="2">
        <v>321</v>
      </c>
    </row>
    <row r="9" spans="1:19" ht="14.25">
      <c r="A9" s="1" t="s">
        <v>5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ht="14.25">
      <c r="A10" s="1" t="s">
        <v>4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>
        <v>2</v>
      </c>
      <c r="S10" s="2">
        <v>156</v>
      </c>
    </row>
    <row r="11" spans="1:19" ht="14.25">
      <c r="A11" s="1" t="s">
        <v>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>
        <v>1</v>
      </c>
      <c r="S11" s="2">
        <v>118</v>
      </c>
    </row>
    <row r="12" spans="1:19" ht="14.25">
      <c r="A12" s="1" t="s">
        <v>34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ht="15">
      <c r="A13" s="10" t="s">
        <v>25</v>
      </c>
    </row>
    <row r="14" ht="5.25" customHeight="1"/>
    <row r="15" ht="15">
      <c r="A15" s="11" t="s">
        <v>30</v>
      </c>
    </row>
    <row r="16" ht="5.25" customHeight="1">
      <c r="A16" s="11"/>
    </row>
    <row r="17" ht="15">
      <c r="A17" s="11" t="s">
        <v>41</v>
      </c>
    </row>
    <row r="18" ht="15">
      <c r="A18" s="11" t="s">
        <v>42</v>
      </c>
    </row>
    <row r="19" ht="15">
      <c r="A19" s="11" t="s">
        <v>43</v>
      </c>
    </row>
  </sheetData>
  <sheetProtection/>
  <mergeCells count="4">
    <mergeCell ref="S4:S5"/>
    <mergeCell ref="A4:A5"/>
    <mergeCell ref="B4:K4"/>
    <mergeCell ref="L4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2" width="5.125" style="7" customWidth="1"/>
    <col min="23" max="16384" width="11.00390625" style="7" customWidth="1"/>
  </cols>
  <sheetData>
    <row r="1" spans="1:22" ht="14.25">
      <c r="A1" s="5" t="s">
        <v>24</v>
      </c>
      <c r="V1" s="13" t="s">
        <v>47</v>
      </c>
    </row>
    <row r="2" ht="14.25">
      <c r="A2" s="6" t="s">
        <v>28</v>
      </c>
    </row>
    <row r="3" ht="14.25">
      <c r="A3" s="6"/>
    </row>
    <row r="4" spans="1:22" ht="14.25">
      <c r="A4" s="24"/>
      <c r="B4" s="30" t="s">
        <v>0</v>
      </c>
      <c r="C4" s="26"/>
      <c r="D4" s="26"/>
      <c r="E4" s="26"/>
      <c r="F4" s="26"/>
      <c r="G4" s="26"/>
      <c r="H4" s="26"/>
      <c r="I4" s="26"/>
      <c r="J4" s="26"/>
      <c r="K4" s="31"/>
      <c r="L4" s="30" t="s">
        <v>11</v>
      </c>
      <c r="M4" s="26"/>
      <c r="N4" s="26"/>
      <c r="O4" s="26"/>
      <c r="P4" s="26"/>
      <c r="Q4" s="26"/>
      <c r="R4" s="26"/>
      <c r="S4" s="26"/>
      <c r="T4" s="26"/>
      <c r="U4" s="31"/>
      <c r="V4" s="24" t="s">
        <v>1</v>
      </c>
    </row>
    <row r="5" spans="1:22" ht="14.25">
      <c r="A5" s="25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3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21</v>
      </c>
      <c r="U5" s="15" t="s">
        <v>1</v>
      </c>
      <c r="V5" s="25"/>
    </row>
    <row r="6" spans="1:22" ht="14.25">
      <c r="A6" s="8" t="s">
        <v>1</v>
      </c>
      <c r="B6" s="9">
        <v>12</v>
      </c>
      <c r="C6" s="9">
        <v>96</v>
      </c>
      <c r="D6" s="9">
        <v>338</v>
      </c>
      <c r="E6" s="9">
        <v>691</v>
      </c>
      <c r="F6" s="9">
        <v>431</v>
      </c>
      <c r="G6" s="9">
        <v>222</v>
      </c>
      <c r="H6" s="9">
        <v>82</v>
      </c>
      <c r="I6" s="9">
        <v>71</v>
      </c>
      <c r="J6" s="9">
        <v>7</v>
      </c>
      <c r="K6" s="9">
        <f aca="true" t="shared" si="0" ref="K6:K11">SUM(B6:J6)</f>
        <v>1950</v>
      </c>
      <c r="L6" s="9">
        <v>1</v>
      </c>
      <c r="M6" s="9">
        <v>2</v>
      </c>
      <c r="N6" s="9">
        <v>5</v>
      </c>
      <c r="O6" s="9">
        <v>11</v>
      </c>
      <c r="P6" s="9">
        <v>7</v>
      </c>
      <c r="Q6" s="9">
        <v>4</v>
      </c>
      <c r="R6" s="9">
        <v>2</v>
      </c>
      <c r="S6" s="9">
        <v>3</v>
      </c>
      <c r="T6" s="9">
        <v>1</v>
      </c>
      <c r="U6" s="9">
        <f aca="true" t="shared" si="1" ref="U6:U11">SUM(L6:T6)</f>
        <v>36</v>
      </c>
      <c r="V6" s="9">
        <v>1986</v>
      </c>
    </row>
    <row r="7" spans="1:22" ht="14.25">
      <c r="A7" s="1" t="s">
        <v>2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ht="14.25">
      <c r="A8" s="1" t="s">
        <v>5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1</v>
      </c>
      <c r="V8" s="2">
        <v>142</v>
      </c>
    </row>
    <row r="9" spans="1:22" ht="14.25">
      <c r="A9" s="1" t="s">
        <v>4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120</v>
      </c>
    </row>
    <row r="10" spans="1:22" ht="14.25">
      <c r="A10" s="1" t="s">
        <v>9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ht="14.25">
      <c r="A11" s="1" t="s">
        <v>34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ht="15">
      <c r="A12" s="10" t="s">
        <v>25</v>
      </c>
    </row>
    <row r="13" ht="5.25" customHeight="1"/>
    <row r="14" ht="15">
      <c r="A14" s="11" t="s">
        <v>31</v>
      </c>
    </row>
    <row r="15" ht="5.25" customHeight="1">
      <c r="A15" s="11"/>
    </row>
    <row r="16" ht="15">
      <c r="A16" s="11" t="s">
        <v>41</v>
      </c>
    </row>
    <row r="17" ht="15">
      <c r="A17" s="11" t="s">
        <v>42</v>
      </c>
    </row>
    <row r="18" ht="15">
      <c r="A18" s="11" t="s">
        <v>43</v>
      </c>
    </row>
  </sheetData>
  <sheetProtection/>
  <mergeCells count="4">
    <mergeCell ref="A4:A5"/>
    <mergeCell ref="V4:V5"/>
    <mergeCell ref="B4:K4"/>
    <mergeCell ref="L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3" sqref="A3"/>
    </sheetView>
  </sheetViews>
  <sheetFormatPr defaultColWidth="11.00390625" defaultRowHeight="14.25"/>
  <cols>
    <col min="1" max="1" width="14.125" style="7" customWidth="1"/>
    <col min="2" max="22" width="5.125" style="7" customWidth="1"/>
    <col min="23" max="16384" width="11.00390625" style="7" customWidth="1"/>
  </cols>
  <sheetData>
    <row r="1" spans="1:22" ht="14.25">
      <c r="A1" s="5" t="s">
        <v>24</v>
      </c>
      <c r="V1" s="13" t="s">
        <v>47</v>
      </c>
    </row>
    <row r="2" ht="14.25">
      <c r="A2" s="6" t="s">
        <v>27</v>
      </c>
    </row>
    <row r="3" ht="14.25">
      <c r="A3" s="6"/>
    </row>
    <row r="4" spans="1:22" ht="14.25">
      <c r="A4" s="24"/>
      <c r="B4" s="30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31"/>
      <c r="M4" s="32" t="s">
        <v>11</v>
      </c>
      <c r="N4" s="28"/>
      <c r="O4" s="28"/>
      <c r="P4" s="28"/>
      <c r="Q4" s="28"/>
      <c r="R4" s="28"/>
      <c r="S4" s="28"/>
      <c r="T4" s="28"/>
      <c r="U4" s="29"/>
      <c r="V4" s="24" t="s">
        <v>1</v>
      </c>
    </row>
    <row r="5" spans="1:22" ht="14.25">
      <c r="A5" s="25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4" t="s">
        <v>1</v>
      </c>
      <c r="M5" s="3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5" t="s">
        <v>1</v>
      </c>
      <c r="V5" s="25"/>
    </row>
    <row r="6" spans="1:22" ht="14.25">
      <c r="A6" s="8" t="s">
        <v>1</v>
      </c>
      <c r="B6" s="9">
        <v>7</v>
      </c>
      <c r="C6" s="9">
        <v>168</v>
      </c>
      <c r="D6" s="9">
        <v>338</v>
      </c>
      <c r="E6" s="9">
        <v>584</v>
      </c>
      <c r="F6" s="9">
        <v>370</v>
      </c>
      <c r="G6" s="9">
        <v>169</v>
      </c>
      <c r="H6" s="9">
        <v>88</v>
      </c>
      <c r="I6" s="9">
        <v>60</v>
      </c>
      <c r="J6" s="9">
        <v>5</v>
      </c>
      <c r="K6" s="9">
        <v>1</v>
      </c>
      <c r="L6" s="9">
        <f aca="true" t="shared" si="0" ref="L6:L11">SUM(B6:K6)</f>
        <v>1790</v>
      </c>
      <c r="M6" s="9">
        <v>3</v>
      </c>
      <c r="N6" s="9">
        <v>5</v>
      </c>
      <c r="O6" s="9">
        <v>6</v>
      </c>
      <c r="P6" s="9">
        <v>14</v>
      </c>
      <c r="Q6" s="9">
        <v>5</v>
      </c>
      <c r="R6" s="9">
        <v>7</v>
      </c>
      <c r="S6" s="9">
        <v>3</v>
      </c>
      <c r="T6" s="9">
        <v>5</v>
      </c>
      <c r="U6" s="9">
        <f>SUM(M6:T6)</f>
        <v>48</v>
      </c>
      <c r="V6" s="9">
        <v>1838</v>
      </c>
    </row>
    <row r="7" spans="1:22" ht="14.25">
      <c r="A7" s="1" t="s">
        <v>2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>
        <v>3</v>
      </c>
      <c r="V7" s="2">
        <v>431</v>
      </c>
    </row>
    <row r="8" spans="1:22" ht="14.25">
      <c r="A8" s="1" t="s">
        <v>5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3</v>
      </c>
      <c r="V8" s="2">
        <v>154</v>
      </c>
    </row>
    <row r="9" spans="1:22" ht="14.25">
      <c r="A9" s="1" t="s">
        <v>33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129</v>
      </c>
    </row>
    <row r="10" spans="1:22" ht="14.25">
      <c r="A10" s="1" t="s">
        <v>4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>
        <v>1</v>
      </c>
      <c r="V10" s="2">
        <v>122</v>
      </c>
    </row>
    <row r="11" spans="1:22" ht="14.25">
      <c r="A11" s="1" t="s">
        <v>34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ht="15">
      <c r="A12" s="10" t="s">
        <v>25</v>
      </c>
    </row>
    <row r="13" ht="5.25" customHeight="1"/>
    <row r="14" ht="15">
      <c r="A14" s="11" t="s">
        <v>32</v>
      </c>
    </row>
    <row r="15" ht="5.25" customHeight="1">
      <c r="A15" s="11"/>
    </row>
    <row r="16" ht="15">
      <c r="A16" s="11" t="s">
        <v>41</v>
      </c>
    </row>
    <row r="17" ht="15">
      <c r="A17" s="11" t="s">
        <v>42</v>
      </c>
    </row>
    <row r="18" ht="15">
      <c r="A18" s="11" t="s">
        <v>43</v>
      </c>
    </row>
  </sheetData>
  <sheetProtection/>
  <mergeCells count="4">
    <mergeCell ref="A4:A5"/>
    <mergeCell ref="V4:V5"/>
    <mergeCell ref="B4:L4"/>
    <mergeCell ref="M4:U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Khairallah Elie</dc:creator>
  <cp:keywords/>
  <dc:description/>
  <cp:lastModifiedBy>Haag Martine BFS</cp:lastModifiedBy>
  <dcterms:created xsi:type="dcterms:W3CDTF">2013-03-25T13:36:29Z</dcterms:created>
  <dcterms:modified xsi:type="dcterms:W3CDTF">2017-03-22T07:54:00Z</dcterms:modified>
  <cp:category/>
  <cp:version/>
  <cp:contentType/>
  <cp:contentStatus/>
</cp:coreProperties>
</file>