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GS\CRIME\19_01_POLIZEI\19-01.6 Publication JB PKS\K_Lexikontabellen\2022\Tabellen in Arbeit\Häufigkeitszahlen\"/>
    </mc:Choice>
  </mc:AlternateContent>
  <bookViews>
    <workbookView xWindow="0" yWindow="0" windowWidth="23040" windowHeight="8370"/>
  </bookViews>
  <sheets>
    <sheet name="Annotation" sheetId="5" r:id="rId1"/>
    <sheet name="19.2.1.1.3" sheetId="4" r:id="rId2"/>
  </sheets>
  <calcPr calcId="162913"/>
</workbook>
</file>

<file path=xl/calcChain.xml><?xml version="1.0" encoding="utf-8"?>
<calcChain xmlns="http://schemas.openxmlformats.org/spreadsheetml/2006/main">
  <c r="AB227" i="4" l="1"/>
  <c r="AA227" i="4"/>
  <c r="Z227" i="4"/>
  <c r="Y227" i="4"/>
  <c r="X227" i="4"/>
  <c r="W227" i="4"/>
  <c r="V227" i="4"/>
  <c r="U227" i="4"/>
  <c r="T227" i="4"/>
  <c r="S227" i="4"/>
  <c r="R227" i="4"/>
  <c r="Q227" i="4"/>
  <c r="P227" i="4"/>
  <c r="O227" i="4"/>
  <c r="N227" i="4"/>
  <c r="M227" i="4"/>
  <c r="L227" i="4"/>
  <c r="K227" i="4"/>
  <c r="J227" i="4"/>
  <c r="I227" i="4"/>
  <c r="H227" i="4"/>
  <c r="G227" i="4"/>
  <c r="F227" i="4"/>
  <c r="E227" i="4"/>
  <c r="D227" i="4"/>
  <c r="C227" i="4"/>
  <c r="B227" i="4"/>
  <c r="AB210" i="4"/>
  <c r="AA210" i="4"/>
  <c r="Z210" i="4"/>
  <c r="Y210" i="4"/>
  <c r="X210" i="4"/>
  <c r="W210" i="4"/>
  <c r="V210" i="4"/>
  <c r="U210" i="4"/>
  <c r="T210" i="4"/>
  <c r="S210" i="4"/>
  <c r="R210" i="4"/>
  <c r="Q210" i="4"/>
  <c r="P210" i="4"/>
  <c r="O210" i="4"/>
  <c r="N210" i="4"/>
  <c r="M210" i="4"/>
  <c r="L210" i="4"/>
  <c r="K210" i="4"/>
  <c r="J210" i="4"/>
  <c r="I210" i="4"/>
  <c r="H210" i="4"/>
  <c r="G210" i="4"/>
  <c r="F210" i="4"/>
  <c r="E210" i="4"/>
  <c r="D210" i="4"/>
  <c r="C210" i="4"/>
  <c r="B210" i="4"/>
  <c r="AB193" i="4"/>
  <c r="AA193" i="4"/>
  <c r="Z193" i="4"/>
  <c r="Y193" i="4"/>
  <c r="X193" i="4"/>
  <c r="W193" i="4"/>
  <c r="V193" i="4"/>
  <c r="U193" i="4"/>
  <c r="T193" i="4"/>
  <c r="S193" i="4"/>
  <c r="R193" i="4"/>
  <c r="Q193" i="4"/>
  <c r="P193" i="4"/>
  <c r="O193" i="4"/>
  <c r="N193" i="4"/>
  <c r="M193" i="4"/>
  <c r="L193" i="4"/>
  <c r="K193" i="4"/>
  <c r="J193" i="4"/>
  <c r="I193" i="4"/>
  <c r="H193" i="4"/>
  <c r="G193" i="4"/>
  <c r="F193" i="4"/>
  <c r="E193" i="4"/>
  <c r="D193" i="4"/>
  <c r="C193" i="4"/>
  <c r="B193" i="4"/>
  <c r="AB176" i="4"/>
  <c r="AA176" i="4"/>
  <c r="Z176" i="4"/>
  <c r="Y176" i="4"/>
  <c r="X176" i="4"/>
  <c r="W176" i="4"/>
  <c r="V176" i="4"/>
  <c r="U176" i="4"/>
  <c r="T176" i="4"/>
  <c r="S176" i="4"/>
  <c r="R176" i="4"/>
  <c r="Q176" i="4"/>
  <c r="P176" i="4"/>
  <c r="O176" i="4"/>
  <c r="N176" i="4"/>
  <c r="M176" i="4"/>
  <c r="L176" i="4"/>
  <c r="K176" i="4"/>
  <c r="J176" i="4"/>
  <c r="I176" i="4"/>
  <c r="H176" i="4"/>
  <c r="G176" i="4"/>
  <c r="F176" i="4"/>
  <c r="E176" i="4"/>
  <c r="D176" i="4"/>
  <c r="C176" i="4"/>
  <c r="B176" i="4"/>
  <c r="AB159" i="4"/>
  <c r="AA159" i="4"/>
  <c r="Z159" i="4"/>
  <c r="Y159" i="4"/>
  <c r="X159" i="4"/>
  <c r="W159" i="4"/>
  <c r="V159" i="4"/>
  <c r="U159" i="4"/>
  <c r="T159" i="4"/>
  <c r="S159" i="4"/>
  <c r="R159" i="4"/>
  <c r="Q159" i="4"/>
  <c r="P159" i="4"/>
  <c r="O159" i="4"/>
  <c r="N159" i="4"/>
  <c r="M159" i="4"/>
  <c r="L159" i="4"/>
  <c r="K159" i="4"/>
  <c r="J159" i="4"/>
  <c r="I159" i="4"/>
  <c r="H159" i="4"/>
  <c r="G159" i="4"/>
  <c r="F159" i="4"/>
  <c r="E159" i="4"/>
  <c r="D159" i="4"/>
  <c r="C159" i="4"/>
  <c r="B159" i="4"/>
  <c r="AB142" i="4"/>
  <c r="AA142" i="4"/>
  <c r="Z142" i="4"/>
  <c r="Y142" i="4"/>
  <c r="X142" i="4"/>
  <c r="W142" i="4"/>
  <c r="V142" i="4"/>
  <c r="U142" i="4"/>
  <c r="T142" i="4"/>
  <c r="S142" i="4"/>
  <c r="R142" i="4"/>
  <c r="Q142" i="4"/>
  <c r="P142" i="4"/>
  <c r="O142" i="4"/>
  <c r="N142" i="4"/>
  <c r="M142" i="4"/>
  <c r="L142" i="4"/>
  <c r="K142" i="4"/>
  <c r="J142" i="4"/>
  <c r="I142" i="4"/>
  <c r="H142" i="4"/>
  <c r="G142" i="4"/>
  <c r="F142" i="4"/>
  <c r="E142" i="4"/>
  <c r="D142" i="4"/>
  <c r="C142" i="4"/>
  <c r="B142" i="4"/>
  <c r="AB125" i="4"/>
  <c r="AA125" i="4"/>
  <c r="Z125" i="4"/>
  <c r="Y125" i="4"/>
  <c r="X125" i="4"/>
  <c r="W125" i="4"/>
  <c r="V125" i="4"/>
  <c r="U125" i="4"/>
  <c r="T125" i="4"/>
  <c r="S125" i="4"/>
  <c r="R125" i="4"/>
  <c r="Q125" i="4"/>
  <c r="P125" i="4"/>
  <c r="O125" i="4"/>
  <c r="N125" i="4"/>
  <c r="M125" i="4"/>
  <c r="L125" i="4"/>
  <c r="K125" i="4"/>
  <c r="J125" i="4"/>
  <c r="I125" i="4"/>
  <c r="H125" i="4"/>
  <c r="G125" i="4"/>
  <c r="F125" i="4"/>
  <c r="E125" i="4"/>
  <c r="D125" i="4"/>
  <c r="C125" i="4"/>
  <c r="B125" i="4"/>
  <c r="AB108" i="4"/>
  <c r="AA108" i="4"/>
  <c r="Z108" i="4"/>
  <c r="Y108" i="4"/>
  <c r="X108" i="4"/>
  <c r="W108" i="4"/>
  <c r="V108" i="4"/>
  <c r="U108" i="4"/>
  <c r="T108" i="4"/>
  <c r="S108" i="4"/>
  <c r="R108" i="4"/>
  <c r="Q108" i="4"/>
  <c r="P108" i="4"/>
  <c r="O108" i="4"/>
  <c r="N108" i="4"/>
  <c r="M108" i="4"/>
  <c r="L108" i="4"/>
  <c r="K108" i="4"/>
  <c r="J108" i="4"/>
  <c r="I108" i="4"/>
  <c r="H108" i="4"/>
  <c r="G108" i="4"/>
  <c r="F108" i="4"/>
  <c r="E108" i="4"/>
  <c r="D108" i="4"/>
  <c r="C108" i="4"/>
  <c r="B108" i="4"/>
  <c r="AB91" i="4"/>
  <c r="AA91" i="4"/>
  <c r="Z91" i="4"/>
  <c r="Y91" i="4"/>
  <c r="X91" i="4"/>
  <c r="W91" i="4"/>
  <c r="V91" i="4"/>
  <c r="U91" i="4"/>
  <c r="T91" i="4"/>
  <c r="S91" i="4"/>
  <c r="R91" i="4"/>
  <c r="Q91" i="4"/>
  <c r="P91" i="4"/>
  <c r="O91" i="4"/>
  <c r="N91" i="4"/>
  <c r="M91" i="4"/>
  <c r="L91" i="4"/>
  <c r="K91" i="4"/>
  <c r="J91" i="4"/>
  <c r="I91" i="4"/>
  <c r="H91" i="4"/>
  <c r="G91" i="4"/>
  <c r="F91" i="4"/>
  <c r="E91" i="4"/>
  <c r="D91" i="4"/>
  <c r="C91" i="4"/>
  <c r="B91" i="4"/>
  <c r="AB74" i="4"/>
  <c r="AA74" i="4"/>
  <c r="Z74" i="4"/>
  <c r="Y74" i="4"/>
  <c r="X74" i="4"/>
  <c r="W74" i="4"/>
  <c r="V74" i="4"/>
  <c r="U74" i="4"/>
  <c r="T74" i="4"/>
  <c r="S74" i="4"/>
  <c r="R74" i="4"/>
  <c r="Q74" i="4"/>
  <c r="P74" i="4"/>
  <c r="O74" i="4"/>
  <c r="N74" i="4"/>
  <c r="M74" i="4"/>
  <c r="L74" i="4"/>
  <c r="K74" i="4"/>
  <c r="J74" i="4"/>
  <c r="I74" i="4"/>
  <c r="H74" i="4"/>
  <c r="G74" i="4"/>
  <c r="F74" i="4"/>
  <c r="E74" i="4"/>
  <c r="D74" i="4"/>
  <c r="C74" i="4"/>
  <c r="B74" i="4"/>
  <c r="AB57" i="4"/>
  <c r="AA57" i="4"/>
  <c r="Z57" i="4"/>
  <c r="Y57" i="4"/>
  <c r="X57" i="4"/>
  <c r="W57" i="4"/>
  <c r="V57" i="4"/>
  <c r="U57" i="4"/>
  <c r="T57" i="4"/>
  <c r="S57" i="4"/>
  <c r="R57" i="4"/>
  <c r="Q57" i="4"/>
  <c r="P57" i="4"/>
  <c r="O57" i="4"/>
  <c r="N57" i="4"/>
  <c r="M57" i="4"/>
  <c r="L57" i="4"/>
  <c r="K57" i="4"/>
  <c r="J57" i="4"/>
  <c r="I57" i="4"/>
  <c r="H57" i="4"/>
  <c r="G57" i="4"/>
  <c r="F57" i="4"/>
  <c r="E57" i="4"/>
  <c r="D57" i="4"/>
  <c r="C57" i="4"/>
  <c r="B57" i="4"/>
  <c r="AB40" i="4"/>
  <c r="AA40" i="4"/>
  <c r="Z40" i="4"/>
  <c r="Y40" i="4"/>
  <c r="X40" i="4"/>
  <c r="W40" i="4"/>
  <c r="V40" i="4"/>
  <c r="U40" i="4"/>
  <c r="T40" i="4"/>
  <c r="S40" i="4"/>
  <c r="R40" i="4"/>
  <c r="Q40" i="4"/>
  <c r="P40" i="4"/>
  <c r="O40" i="4"/>
  <c r="N40" i="4"/>
  <c r="M40" i="4"/>
  <c r="L40" i="4"/>
  <c r="K40" i="4"/>
  <c r="J40" i="4"/>
  <c r="I40" i="4"/>
  <c r="H40" i="4"/>
  <c r="G40" i="4"/>
  <c r="F40" i="4"/>
  <c r="E40" i="4"/>
  <c r="D40" i="4"/>
  <c r="C40" i="4"/>
  <c r="B40" i="4"/>
  <c r="C23" i="4"/>
  <c r="D23" i="4"/>
  <c r="E23" i="4"/>
  <c r="F23" i="4"/>
  <c r="G23" i="4"/>
  <c r="H23" i="4"/>
  <c r="I23" i="4"/>
  <c r="J23" i="4"/>
  <c r="K23" i="4"/>
  <c r="L23" i="4"/>
  <c r="M23" i="4"/>
  <c r="N23" i="4"/>
  <c r="O23" i="4"/>
  <c r="P23" i="4"/>
  <c r="Q23" i="4"/>
  <c r="R23" i="4"/>
  <c r="S23" i="4"/>
  <c r="T23" i="4"/>
  <c r="U23" i="4"/>
  <c r="V23" i="4"/>
  <c r="W23" i="4"/>
  <c r="X23" i="4"/>
  <c r="Y23" i="4"/>
  <c r="Z23" i="4"/>
  <c r="AA23" i="4"/>
  <c r="AB23" i="4"/>
  <c r="B23" i="4"/>
</calcChain>
</file>

<file path=xl/sharedStrings.xml><?xml version="1.0" encoding="utf-8"?>
<sst xmlns="http://schemas.openxmlformats.org/spreadsheetml/2006/main" count="310" uniqueCount="76">
  <si>
    <t xml:space="preserve">1) La valeur de la fréquence est le nombre d’infractions enregistrées au total ou en référence à un seul article de loi calculé pour 1000 habitants. </t>
  </si>
  <si>
    <t xml:space="preserve">   Ce calcul se base sur les chiffres de la population résidante permanente à la fin de l’année précédente. Les chiffres utilisés sont ceux de l’ESPOP jusqu’en 2010 et dès 2011, ceux de la nouvelle STATPOP.</t>
  </si>
  <si>
    <t>Remarque:</t>
  </si>
  <si>
    <t>Sources: Office fédéral de la statistique - Statistique policière de la criminalité (SPC), Statistique de la population et des ménages (STATPOP)</t>
  </si>
  <si>
    <t>Suisse</t>
  </si>
  <si>
    <t>ZH</t>
  </si>
  <si>
    <t>BE</t>
  </si>
  <si>
    <t>LU</t>
  </si>
  <si>
    <t>UR</t>
  </si>
  <si>
    <t>SZ</t>
  </si>
  <si>
    <t>OW</t>
  </si>
  <si>
    <t>NW</t>
  </si>
  <si>
    <t>ZG</t>
  </si>
  <si>
    <t>FR</t>
  </si>
  <si>
    <t>SO</t>
  </si>
  <si>
    <t>BS</t>
  </si>
  <si>
    <t>BL</t>
  </si>
  <si>
    <t>SH</t>
  </si>
  <si>
    <t>AR</t>
  </si>
  <si>
    <t>AI</t>
  </si>
  <si>
    <t>SG</t>
  </si>
  <si>
    <t>GR</t>
  </si>
  <si>
    <t>AG</t>
  </si>
  <si>
    <t>TG</t>
  </si>
  <si>
    <t>TI</t>
  </si>
  <si>
    <t>VD</t>
  </si>
  <si>
    <t>VS</t>
  </si>
  <si>
    <t>NE</t>
  </si>
  <si>
    <t>GE</t>
  </si>
  <si>
    <t>JU</t>
  </si>
  <si>
    <t>T 19.2.1.1.3</t>
  </si>
  <si>
    <t>… = ne peut pas être calculé</t>
  </si>
  <si>
    <t>Calcul de la valeur de la fréquence (VF)</t>
  </si>
  <si>
    <t>La VF correspond au nombre des infractions enregistrées par la police pour 1000 habitants de la population résidante permanente à la fin de l'année précédente.</t>
  </si>
  <si>
    <t>Fréquences</t>
  </si>
  <si>
    <t>            Infractions enregistrées x 1000</t>
  </si>
  <si>
    <t>                  Effectif de la population</t>
  </si>
  <si>
    <t>VF =    ---------------------------------------------</t>
  </si>
  <si>
    <t>Limites de l’interprétation</t>
  </si>
  <si>
    <t>Code pénal: choix d'infractions, selon le canton</t>
  </si>
  <si>
    <t>3) Cette augmentation se base sur un cas spécifique du canton d’Argovie comptabilisant à lui seul 3920 infractions d’escroquerie et autant d’infractions de faux dans les titres.</t>
  </si>
  <si>
    <t>Lors de l'interprétation des chiffres, il faut garder à l'esprit que la police ne peut traiter que les infractions dont celle-ci a connaissance. Le comportement de dénonciation a donc une influence sur le nombre d'infractions enregistrées par la police. Indépendamment de la criminalité réelle, les statistiques policières sont influencées par d'autres facteurs, tels que les efforts consentis et les ressources mises à disposition dans certains domaines de la criminalité (délinquance poursuivie par la police) ou la politique cantonale en matière de criminalité.</t>
  </si>
  <si>
    <t>De plus, la position géographique (par exemple la proximité d'une autre grande ville) est importante pour interpréter les fréquences. Les villes sont des centres d'activités humaines dans lesquelles de nombreuses autres personnes (navetteurs, personnes de passage, visiteurs, etc.), qui ne font pas partie de la population permanente d'une ville, y séjournent le jour et la nuit. Il est donc possible qu’une surestimation soit observée pour les fréquences du total des infractions de violence, dans certaines villes, car les délits contre les personnes dépendent forcément des personnes physiquement présentes.</t>
  </si>
  <si>
    <t>La statistique policière de la criminalité se prête donc mieux à des analyses de résultats temporels qu’à des comparaisons géographiques.</t>
  </si>
  <si>
    <t>Les chiffres de ce tableau sont des valeurs arrondies.</t>
  </si>
  <si>
    <t>2013 2)</t>
  </si>
  <si>
    <t>2) Depuis 2013, l'art. 94 LCR (Vol d'usage) n'est plus pris en compte dans les vols de véhicules.</t>
  </si>
  <si>
    <t>Total infractions de violence 4)</t>
  </si>
  <si>
    <t>5) Les infractions de menaces ont diminué pour le canton de Neuchâtel depuis 2017 car elles ne sont plus saisies dans les affaires où d’autres infractions sont simultanément enregistrées.</t>
  </si>
  <si>
    <t>x</t>
  </si>
  <si>
    <t xml:space="preserve">6) Une partie des infractions clôturées en 2019 du canton de Glaris n’ont malheureusement pas pu être transmises à l’OFS dans les délais en raison de la mise à jour de l’application pour la gestion des affaires. </t>
  </si>
  <si>
    <t xml:space="preserve">    Ces infractions seront ainsi comptabilisées l’année suivante et devront être prises en considération pour juger des évolutions.</t>
  </si>
  <si>
    <t>Différence  2021-2020</t>
  </si>
  <si>
    <r>
      <t xml:space="preserve">GL </t>
    </r>
    <r>
      <rPr>
        <vertAlign val="superscript"/>
        <sz val="8"/>
        <color rgb="FF000000"/>
        <rFont val="Arial"/>
        <family val="2"/>
      </rPr>
      <t>6)</t>
    </r>
  </si>
  <si>
    <r>
      <t>7.2</t>
    </r>
    <r>
      <rPr>
        <vertAlign val="superscript"/>
        <sz val="8"/>
        <color indexed="8"/>
        <rFont val="Arial"/>
        <family val="2"/>
      </rPr>
      <t>3)</t>
    </r>
  </si>
  <si>
    <r>
      <t>7.0</t>
    </r>
    <r>
      <rPr>
        <vertAlign val="superscript"/>
        <sz val="8"/>
        <color indexed="8"/>
        <rFont val="Arial"/>
        <family val="2"/>
      </rPr>
      <t>5)</t>
    </r>
  </si>
  <si>
    <r>
      <t>0.5</t>
    </r>
    <r>
      <rPr>
        <vertAlign val="superscript"/>
        <sz val="8"/>
        <color indexed="8"/>
        <rFont val="Arial"/>
        <family val="2"/>
      </rPr>
      <t>5)</t>
    </r>
  </si>
  <si>
    <t>Renseignements: Office fédéral de la statistique (OFS), Section criminalité et droit pénal, pks@bfs.admin.ch, 058 463 62 40</t>
  </si>
  <si>
    <t>© OFS 2022</t>
  </si>
  <si>
    <t>Fréquences 1), 2009-2021</t>
  </si>
  <si>
    <t>Vol (sans vol à l'étalage) (art. 139)</t>
  </si>
  <si>
    <t>dont vol par effraction/introduction clandestine (art. 139)</t>
  </si>
  <si>
    <t>dont vol de bicyclette (art. 139)</t>
  </si>
  <si>
    <t>dont vol de véhicule (sans bicyclette) (art. 139)</t>
  </si>
  <si>
    <t>Dommages à la propriété (sans vol) (art. 144)</t>
  </si>
  <si>
    <t>Escroquerie (art.146)</t>
  </si>
  <si>
    <t>Utilisation frauduleuse d'un ordinateur (art. 147)</t>
  </si>
  <si>
    <t>dont voies de fait (art. 126)</t>
  </si>
  <si>
    <t>dont menaces (art. 180)</t>
  </si>
  <si>
    <t>dont lésions corporelles (art. 122/123)</t>
  </si>
  <si>
    <t>dont violence ou menace contre les autorités et les fonctionnaires (art. 285)</t>
  </si>
  <si>
    <t>dont brigandage (art. 140)</t>
  </si>
  <si>
    <t>4) Homicides (art. 111-113/116), Lésions corporelles graves (art. 122), Lésions corporelles simples (art. 123), Mutilation d'organes génitaux féminins (art. 124), Voies de fait (art. 126), Participation à rixe (art. 133),</t>
  </si>
  <si>
    <t xml:space="preserve">    Participation à agression (art. 134), Brigandage (art. 140), Extorsion et chantage (art. 156), Menaces  (art. 180), Contrainte (art. 181), Mariage/partenariat forcé (art. 181a), Séquestration et enlèvement (art. 183),</t>
  </si>
  <si>
    <t xml:space="preserve">    Séq./enl. Circonstances aggravantes (art. 184), Prise d'otage (art. 185), Violence ou menace contre les autorités et les fonctionnaires (art. 285), Contrainte sexuelle  (art. 189), Viol (art. 190).</t>
  </si>
  <si>
    <t>x: non indiqué pour des raisons liées à la protection des données (de 1 à 9 infractions)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</si>
</sst>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0"/>
  </numFmts>
  <fonts count="21" x14ac:knownFonts="1">
    <font>
      <sz val="11"/>
      <color theme="1"/>
      <name val="Arial"/>
      <family val="2"/>
    </font>
    <font>
      <sz val="10"/>
      <name val="Arial"/>
      <family val="2"/>
    </font>
    <font>
      <b/>
      <sz val="9"/>
      <name val="Arial"/>
      <family val="2"/>
    </font>
    <font>
      <b/>
      <sz val="11"/>
      <color theme="1"/>
      <name val="Arial"/>
      <family val="2"/>
    </font>
    <font>
      <sz val="9"/>
      <color theme="1"/>
      <name val="Arial"/>
      <family val="2"/>
    </font>
    <font>
      <sz val="8"/>
      <color theme="1"/>
      <name val="Arial Narrow"/>
      <family val="2"/>
    </font>
    <font>
      <b/>
      <sz val="8"/>
      <color theme="1"/>
      <name val="Arial Narrow"/>
      <family val="2"/>
    </font>
    <font>
      <b/>
      <sz val="9"/>
      <color theme="1"/>
      <name val="Arial"/>
      <family val="2"/>
    </font>
    <font>
      <b/>
      <sz val="12"/>
      <color theme="1"/>
      <name val="Arial"/>
      <family val="2"/>
    </font>
    <font>
      <sz val="10"/>
      <color theme="1"/>
      <name val="Arial"/>
      <family val="2"/>
    </font>
    <font>
      <sz val="8"/>
      <color theme="1"/>
      <name val="Arial"/>
      <family val="2"/>
    </font>
    <font>
      <sz val="8"/>
      <color rgb="FF000000"/>
      <name val="Arial"/>
      <family val="2"/>
    </font>
    <font>
      <b/>
      <sz val="8"/>
      <color rgb="FF000000"/>
      <name val="Arial"/>
      <family val="2"/>
    </font>
    <font>
      <vertAlign val="superscript"/>
      <sz val="8"/>
      <color rgb="FF000000"/>
      <name val="Arial"/>
      <family val="2"/>
    </font>
    <font>
      <b/>
      <sz val="8"/>
      <name val="Arial"/>
      <family val="2"/>
    </font>
    <font>
      <sz val="8"/>
      <name val="Arial"/>
      <family val="2"/>
    </font>
    <font>
      <b/>
      <sz val="8"/>
      <color theme="1"/>
      <name val="Arial"/>
      <family val="2"/>
    </font>
    <font>
      <sz val="8"/>
      <color indexed="8"/>
      <name val="Arial"/>
      <family val="2"/>
    </font>
    <font>
      <vertAlign val="superscript"/>
      <sz val="8"/>
      <color indexed="8"/>
      <name val="Arial"/>
      <family val="2"/>
    </font>
    <font>
      <sz val="11"/>
      <name val="Arial"/>
      <family val="2"/>
    </font>
    <font>
      <sz val="10"/>
      <name val="MS Sans Serif"/>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8EAF7"/>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xf numFmtId="0" fontId="1" fillId="0" borderId="0"/>
    <xf numFmtId="0" fontId="20" fillId="0" borderId="0"/>
  </cellStyleXfs>
  <cellXfs count="56">
    <xf numFmtId="0" fontId="0" fillId="0" borderId="0" xfId="0"/>
    <xf numFmtId="0" fontId="0" fillId="3" borderId="0" xfId="0" applyFill="1"/>
    <xf numFmtId="0" fontId="4" fillId="3" borderId="0" xfId="0" applyFont="1" applyFill="1" applyAlignment="1">
      <alignment horizontal="left"/>
    </xf>
    <xf numFmtId="0" fontId="5" fillId="3" borderId="0" xfId="0" applyFont="1" applyFill="1"/>
    <xf numFmtId="0" fontId="5" fillId="3" borderId="0" xfId="0" applyFont="1" applyFill="1" applyBorder="1"/>
    <xf numFmtId="0" fontId="2" fillId="2" borderId="0" xfId="0" applyFont="1" applyFill="1" applyBorder="1" applyAlignment="1">
      <alignment horizontal="right" vertical="top"/>
    </xf>
    <xf numFmtId="0" fontId="7" fillId="3" borderId="0" xfId="0" applyFont="1" applyFill="1" applyAlignment="1">
      <alignment vertical="top"/>
    </xf>
    <xf numFmtId="0" fontId="6" fillId="3" borderId="0" xfId="0" applyFont="1" applyFill="1" applyBorder="1"/>
    <xf numFmtId="0" fontId="8" fillId="3" borderId="0" xfId="0" applyFont="1" applyFill="1" applyAlignment="1">
      <alignment vertical="center"/>
    </xf>
    <xf numFmtId="0" fontId="0" fillId="3" borderId="0" xfId="0" applyFont="1" applyFill="1"/>
    <xf numFmtId="0" fontId="0" fillId="3" borderId="0" xfId="0" applyFont="1" applyFill="1" applyAlignment="1">
      <alignment vertical="center"/>
    </xf>
    <xf numFmtId="0" fontId="3" fillId="3" borderId="0" xfId="0" applyFont="1" applyFill="1" applyAlignment="1">
      <alignment vertical="center"/>
    </xf>
    <xf numFmtId="0" fontId="9" fillId="3" borderId="0" xfId="0" applyFont="1" applyFill="1" applyAlignment="1">
      <alignment vertical="center" wrapText="1"/>
    </xf>
    <xf numFmtId="0" fontId="9" fillId="3" borderId="0" xfId="0" applyFont="1" applyFill="1"/>
    <xf numFmtId="0" fontId="9" fillId="3" borderId="0" xfId="0" applyFont="1" applyFill="1" applyAlignment="1">
      <alignment vertical="center"/>
    </xf>
    <xf numFmtId="0" fontId="0" fillId="3" borderId="0" xfId="0" applyFont="1" applyFill="1" applyBorder="1"/>
    <xf numFmtId="0" fontId="0" fillId="3" borderId="0" xfId="0" applyFont="1" applyFill="1" applyAlignment="1">
      <alignment horizontal="right"/>
    </xf>
    <xf numFmtId="0" fontId="10" fillId="3" borderId="0" xfId="0" applyFont="1" applyFill="1" applyAlignment="1">
      <alignment horizontal="left"/>
    </xf>
    <xf numFmtId="0" fontId="10" fillId="3" borderId="0" xfId="0" applyFont="1" applyFill="1"/>
    <xf numFmtId="0" fontId="10" fillId="3" borderId="0" xfId="0" applyFont="1" applyFill="1" applyBorder="1"/>
    <xf numFmtId="0" fontId="10" fillId="3" borderId="0" xfId="0" applyFont="1" applyFill="1" applyAlignment="1">
      <alignment horizontal="right"/>
    </xf>
    <xf numFmtId="0" fontId="10" fillId="3" borderId="1" xfId="0" applyFont="1" applyFill="1" applyBorder="1" applyAlignment="1">
      <alignment horizontal="left"/>
    </xf>
    <xf numFmtId="0" fontId="10" fillId="3" borderId="2" xfId="0" applyFont="1" applyFill="1" applyBorder="1"/>
    <xf numFmtId="0" fontId="10" fillId="3" borderId="6" xfId="0" applyFont="1" applyFill="1" applyBorder="1"/>
    <xf numFmtId="0" fontId="10" fillId="3" borderId="6" xfId="0" applyFont="1" applyFill="1" applyBorder="1" applyAlignment="1">
      <alignment horizontal="right"/>
    </xf>
    <xf numFmtId="0" fontId="11" fillId="3" borderId="0" xfId="0" applyFont="1" applyFill="1" applyBorder="1" applyAlignment="1" applyProtection="1">
      <alignment horizontal="left" vertical="center" wrapText="1"/>
    </xf>
    <xf numFmtId="0" fontId="12" fillId="3" borderId="3"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11" fillId="3" borderId="4" xfId="0" applyFont="1" applyFill="1" applyBorder="1" applyAlignment="1" applyProtection="1">
      <alignment horizontal="left" vertical="center" wrapText="1"/>
    </xf>
    <xf numFmtId="0" fontId="11" fillId="3" borderId="5"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8" xfId="0" applyFont="1" applyFill="1" applyBorder="1" applyAlignment="1" applyProtection="1">
      <alignment horizontal="right" vertical="center" wrapText="1"/>
    </xf>
    <xf numFmtId="0" fontId="10" fillId="3" borderId="0" xfId="0" applyFont="1" applyFill="1" applyBorder="1" applyAlignment="1">
      <alignment horizontal="left" wrapText="1"/>
    </xf>
    <xf numFmtId="164" fontId="16" fillId="3" borderId="0" xfId="0" applyNumberFormat="1" applyFont="1" applyFill="1" applyBorder="1" applyAlignment="1">
      <alignment horizontal="right"/>
    </xf>
    <xf numFmtId="164" fontId="10" fillId="3" borderId="0" xfId="0" applyNumberFormat="1" applyFont="1" applyFill="1" applyBorder="1" applyAlignment="1">
      <alignment horizontal="right"/>
    </xf>
    <xf numFmtId="164" fontId="10" fillId="3" borderId="0" xfId="0" applyNumberFormat="1" applyFont="1" applyFill="1" applyBorder="1"/>
    <xf numFmtId="164" fontId="10" fillId="3" borderId="0" xfId="0" applyNumberFormat="1" applyFont="1" applyFill="1"/>
    <xf numFmtId="164" fontId="10" fillId="3" borderId="0" xfId="0" applyNumberFormat="1" applyFont="1" applyFill="1" applyAlignment="1">
      <alignment horizontal="right"/>
    </xf>
    <xf numFmtId="0" fontId="16" fillId="3" borderId="0" xfId="0" applyFont="1" applyFill="1" applyBorder="1" applyAlignment="1">
      <alignment horizontal="left" wrapText="1"/>
    </xf>
    <xf numFmtId="164" fontId="17" fillId="3" borderId="0" xfId="0" quotePrefix="1" applyNumberFormat="1" applyFont="1" applyFill="1" applyBorder="1" applyAlignment="1">
      <alignment horizontal="right"/>
    </xf>
    <xf numFmtId="164" fontId="17" fillId="3" borderId="0" xfId="0" quotePrefix="1" applyNumberFormat="1" applyFont="1" applyFill="1" applyAlignment="1">
      <alignment horizontal="right"/>
    </xf>
    <xf numFmtId="0" fontId="0" fillId="3" borderId="4" xfId="0" applyFont="1" applyFill="1" applyBorder="1" applyAlignment="1">
      <alignment horizontal="left" wrapText="1"/>
    </xf>
    <xf numFmtId="0" fontId="0" fillId="3" borderId="4" xfId="0" applyFont="1" applyFill="1" applyBorder="1"/>
    <xf numFmtId="0" fontId="0" fillId="3" borderId="4" xfId="0" applyFont="1" applyFill="1" applyBorder="1" applyAlignment="1">
      <alignment horizontal="right"/>
    </xf>
    <xf numFmtId="164" fontId="10" fillId="3" borderId="0" xfId="0" applyNumberFormat="1" applyFont="1" applyFill="1" applyBorder="1" applyAlignment="1">
      <alignment horizontal="left"/>
    </xf>
    <xf numFmtId="0" fontId="15" fillId="3" borderId="0" xfId="1" applyFont="1" applyFill="1" applyBorder="1"/>
    <xf numFmtId="0" fontId="0" fillId="3" borderId="0" xfId="0" applyFont="1" applyFill="1" applyAlignment="1">
      <alignment horizontal="left"/>
    </xf>
    <xf numFmtId="0" fontId="15" fillId="3" borderId="0" xfId="0" applyFont="1" applyFill="1" applyBorder="1" applyAlignment="1">
      <alignment vertical="center"/>
    </xf>
    <xf numFmtId="0" fontId="19" fillId="3" borderId="0" xfId="0" applyFont="1" applyFill="1" applyAlignment="1">
      <alignment vertical="center"/>
    </xf>
    <xf numFmtId="0" fontId="15" fillId="3" borderId="0" xfId="1" applyFont="1" applyFill="1" applyBorder="1" applyAlignment="1">
      <alignment vertical="center"/>
    </xf>
    <xf numFmtId="165" fontId="14" fillId="4" borderId="0" xfId="3" applyNumberFormat="1" applyFont="1" applyFill="1" applyBorder="1" applyAlignment="1">
      <alignment horizontal="left" wrapText="1"/>
    </xf>
    <xf numFmtId="165" fontId="14" fillId="4" borderId="0" xfId="3" applyNumberFormat="1" applyFont="1" applyFill="1" applyBorder="1" applyAlignment="1">
      <alignment horizontal="left"/>
    </xf>
    <xf numFmtId="0" fontId="5" fillId="3" borderId="0" xfId="0" applyFont="1" applyFill="1" applyBorder="1" applyAlignment="1"/>
    <xf numFmtId="165" fontId="14" fillId="4" borderId="0" xfId="3" applyNumberFormat="1" applyFont="1" applyFill="1" applyBorder="1" applyAlignment="1">
      <alignment horizontal="left" vertical="top" wrapText="1"/>
    </xf>
    <xf numFmtId="0" fontId="9" fillId="3" borderId="0" xfId="0" applyFont="1" applyFill="1" applyAlignment="1">
      <alignment horizontal="left" wrapText="1"/>
    </xf>
  </cellXfs>
  <cellStyles count="4">
    <cellStyle name="Normal" xfId="0" builtinId="0"/>
    <cellStyle name="Normal 2" xfId="1"/>
    <cellStyle name="Standard 2" xfId="2"/>
    <cellStyle name="Standard_T1269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workbookViewId="0">
      <selection activeCell="A2" sqref="A2"/>
    </sheetView>
  </sheetViews>
  <sheetFormatPr baseColWidth="10" defaultColWidth="11" defaultRowHeight="14.25" x14ac:dyDescent="0.2"/>
  <cols>
    <col min="1" max="16384" width="11" style="9"/>
  </cols>
  <sheetData>
    <row r="1" spans="1:10" ht="15.75" x14ac:dyDescent="0.2">
      <c r="A1" s="8" t="s">
        <v>34</v>
      </c>
    </row>
    <row r="2" spans="1:10" x14ac:dyDescent="0.2">
      <c r="A2" s="10"/>
    </row>
    <row r="3" spans="1:10" x14ac:dyDescent="0.2">
      <c r="A3" s="10"/>
    </row>
    <row r="4" spans="1:10" ht="15" x14ac:dyDescent="0.2">
      <c r="A4" s="11" t="s">
        <v>32</v>
      </c>
    </row>
    <row r="5" spans="1:10" x14ac:dyDescent="0.2">
      <c r="A5" s="10"/>
    </row>
    <row r="6" spans="1:10" s="13" customFormat="1" ht="31.5" customHeight="1" x14ac:dyDescent="0.2">
      <c r="A6" s="55" t="s">
        <v>33</v>
      </c>
      <c r="B6" s="55"/>
      <c r="C6" s="55"/>
      <c r="D6" s="55"/>
      <c r="E6" s="55"/>
      <c r="F6" s="55"/>
      <c r="G6" s="12"/>
      <c r="H6" s="12"/>
      <c r="I6" s="12"/>
      <c r="J6" s="12"/>
    </row>
    <row r="7" spans="1:10" x14ac:dyDescent="0.2">
      <c r="A7" s="10"/>
    </row>
    <row r="8" spans="1:10" x14ac:dyDescent="0.2">
      <c r="A8" s="10"/>
    </row>
    <row r="9" spans="1:10" x14ac:dyDescent="0.2">
      <c r="A9" s="14" t="s">
        <v>35</v>
      </c>
      <c r="B9" s="13"/>
      <c r="C9" s="13"/>
    </row>
    <row r="10" spans="1:10" x14ac:dyDescent="0.2">
      <c r="A10" s="14" t="s">
        <v>37</v>
      </c>
      <c r="B10" s="13"/>
      <c r="C10" s="13"/>
    </row>
    <row r="11" spans="1:10" x14ac:dyDescent="0.2">
      <c r="A11" s="14" t="s">
        <v>36</v>
      </c>
      <c r="B11" s="13"/>
      <c r="C11" s="13"/>
    </row>
    <row r="12" spans="1:10" x14ac:dyDescent="0.2">
      <c r="A12" s="10"/>
    </row>
    <row r="13" spans="1:10" x14ac:dyDescent="0.2">
      <c r="A13" s="10"/>
    </row>
    <row r="14" spans="1:10" ht="15" x14ac:dyDescent="0.2">
      <c r="A14" s="11" t="s">
        <v>38</v>
      </c>
    </row>
    <row r="15" spans="1:10" ht="15" x14ac:dyDescent="0.2">
      <c r="A15" s="11"/>
    </row>
    <row r="16" spans="1:10" ht="91.5" customHeight="1" x14ac:dyDescent="0.2">
      <c r="A16" s="55" t="s">
        <v>41</v>
      </c>
      <c r="B16" s="55"/>
      <c r="C16" s="55"/>
      <c r="D16" s="55"/>
      <c r="E16" s="55"/>
      <c r="F16" s="55"/>
      <c r="G16" s="12"/>
      <c r="H16" s="12"/>
      <c r="I16" s="12"/>
      <c r="J16" s="12"/>
    </row>
    <row r="17" spans="1:10" ht="92.25" customHeight="1" x14ac:dyDescent="0.2">
      <c r="A17" s="55" t="s">
        <v>42</v>
      </c>
      <c r="B17" s="55"/>
      <c r="C17" s="55"/>
      <c r="D17" s="55"/>
      <c r="E17" s="55"/>
      <c r="F17" s="55"/>
      <c r="G17" s="12"/>
      <c r="H17" s="12"/>
      <c r="I17" s="12"/>
      <c r="J17" s="12"/>
    </row>
    <row r="18" spans="1:10" ht="29.25" customHeight="1" x14ac:dyDescent="0.2">
      <c r="A18" s="55" t="s">
        <v>43</v>
      </c>
      <c r="B18" s="55"/>
      <c r="C18" s="55"/>
      <c r="D18" s="55"/>
      <c r="E18" s="55"/>
      <c r="F18" s="55"/>
      <c r="G18" s="12"/>
      <c r="H18" s="12"/>
      <c r="I18" s="12"/>
      <c r="J18" s="12"/>
    </row>
  </sheetData>
  <mergeCells count="4">
    <mergeCell ref="A6:F6"/>
    <mergeCell ref="A16:F16"/>
    <mergeCell ref="A17:F17"/>
    <mergeCell ref="A18:F1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8"/>
  <sheetViews>
    <sheetView zoomScaleNormal="100" workbookViewId="0">
      <pane xSplit="1" ySplit="7" topLeftCell="B8" activePane="bottomRight" state="frozen"/>
      <selection pane="topRight" activeCell="B1" sqref="B1"/>
      <selection pane="bottomLeft" activeCell="A8" sqref="A8"/>
      <selection pane="bottomRight" activeCell="A5" sqref="A5"/>
    </sheetView>
  </sheetViews>
  <sheetFormatPr baseColWidth="10" defaultColWidth="11" defaultRowHeight="14.25" x14ac:dyDescent="0.2"/>
  <cols>
    <col min="1" max="1" width="28.125" style="47" customWidth="1"/>
    <col min="2" max="2" width="7.875" style="9" customWidth="1"/>
    <col min="3" max="27" width="5.625" style="9" customWidth="1"/>
    <col min="28" max="28" width="5.625" style="16" customWidth="1"/>
    <col min="29" max="16384" width="11" style="1"/>
  </cols>
  <sheetData>
    <row r="1" spans="1:28" ht="12" customHeight="1" x14ac:dyDescent="0.2">
      <c r="A1" s="6" t="s">
        <v>39</v>
      </c>
      <c r="B1" s="6"/>
      <c r="V1" s="15"/>
      <c r="AB1" s="5" t="s">
        <v>30</v>
      </c>
    </row>
    <row r="2" spans="1:28" ht="12.6" customHeight="1" x14ac:dyDescent="0.2">
      <c r="A2" s="2" t="s">
        <v>59</v>
      </c>
      <c r="V2" s="15"/>
    </row>
    <row r="3" spans="1:28" s="3" customFormat="1" ht="3.75" customHeight="1" x14ac:dyDescent="0.25">
      <c r="A3" s="17"/>
      <c r="B3" s="18"/>
      <c r="C3" s="18"/>
      <c r="D3" s="18"/>
      <c r="E3" s="18"/>
      <c r="F3" s="18"/>
      <c r="G3" s="18"/>
      <c r="H3" s="18"/>
      <c r="I3" s="18"/>
      <c r="J3" s="18"/>
      <c r="K3" s="18"/>
      <c r="L3" s="18"/>
      <c r="M3" s="18"/>
      <c r="N3" s="18"/>
      <c r="O3" s="18"/>
      <c r="P3" s="18"/>
      <c r="Q3" s="18"/>
      <c r="R3" s="18"/>
      <c r="S3" s="18"/>
      <c r="T3" s="18"/>
      <c r="U3" s="18"/>
      <c r="V3" s="19"/>
      <c r="W3" s="18"/>
      <c r="X3" s="18"/>
      <c r="Y3" s="18"/>
      <c r="Z3" s="18"/>
      <c r="AA3" s="18"/>
      <c r="AB3" s="20"/>
    </row>
    <row r="4" spans="1:28" s="3" customFormat="1" ht="3.75" customHeight="1" x14ac:dyDescent="0.25">
      <c r="A4" s="21"/>
      <c r="B4" s="22"/>
      <c r="C4" s="22"/>
      <c r="D4" s="22"/>
      <c r="E4" s="22"/>
      <c r="F4" s="22"/>
      <c r="G4" s="22"/>
      <c r="H4" s="22"/>
      <c r="I4" s="22"/>
      <c r="J4" s="22"/>
      <c r="K4" s="22"/>
      <c r="L4" s="22"/>
      <c r="M4" s="22"/>
      <c r="N4" s="22"/>
      <c r="O4" s="22"/>
      <c r="P4" s="22"/>
      <c r="Q4" s="22"/>
      <c r="R4" s="22"/>
      <c r="S4" s="22"/>
      <c r="T4" s="22"/>
      <c r="U4" s="23"/>
      <c r="V4" s="22"/>
      <c r="W4" s="22"/>
      <c r="X4" s="22"/>
      <c r="Y4" s="22"/>
      <c r="Z4" s="22"/>
      <c r="AA4" s="22"/>
      <c r="AB4" s="24"/>
    </row>
    <row r="5" spans="1:28" s="3" customFormat="1" ht="21" customHeight="1" x14ac:dyDescent="0.25">
      <c r="A5" s="25"/>
      <c r="B5" s="26" t="s">
        <v>4</v>
      </c>
      <c r="C5" s="27" t="s">
        <v>5</v>
      </c>
      <c r="D5" s="27" t="s">
        <v>6</v>
      </c>
      <c r="E5" s="27" t="s">
        <v>7</v>
      </c>
      <c r="F5" s="27" t="s">
        <v>8</v>
      </c>
      <c r="G5" s="27" t="s">
        <v>9</v>
      </c>
      <c r="H5" s="27" t="s">
        <v>10</v>
      </c>
      <c r="I5" s="27" t="s">
        <v>11</v>
      </c>
      <c r="J5" s="27" t="s">
        <v>53</v>
      </c>
      <c r="K5" s="27" t="s">
        <v>12</v>
      </c>
      <c r="L5" s="27" t="s">
        <v>13</v>
      </c>
      <c r="M5" s="27" t="s">
        <v>14</v>
      </c>
      <c r="N5" s="27" t="s">
        <v>15</v>
      </c>
      <c r="O5" s="27" t="s">
        <v>16</v>
      </c>
      <c r="P5" s="27" t="s">
        <v>17</v>
      </c>
      <c r="Q5" s="27" t="s">
        <v>18</v>
      </c>
      <c r="R5" s="27" t="s">
        <v>19</v>
      </c>
      <c r="S5" s="27" t="s">
        <v>20</v>
      </c>
      <c r="T5" s="27" t="s">
        <v>21</v>
      </c>
      <c r="U5" s="27" t="s">
        <v>22</v>
      </c>
      <c r="V5" s="27" t="s">
        <v>23</v>
      </c>
      <c r="W5" s="27" t="s">
        <v>24</v>
      </c>
      <c r="X5" s="27" t="s">
        <v>25</v>
      </c>
      <c r="Y5" s="27" t="s">
        <v>26</v>
      </c>
      <c r="Z5" s="27" t="s">
        <v>27</v>
      </c>
      <c r="AA5" s="27" t="s">
        <v>28</v>
      </c>
      <c r="AB5" s="28" t="s">
        <v>29</v>
      </c>
    </row>
    <row r="6" spans="1:28" s="3" customFormat="1" ht="3.75" customHeight="1" x14ac:dyDescent="0.25">
      <c r="A6" s="29"/>
      <c r="B6" s="30"/>
      <c r="C6" s="30"/>
      <c r="D6" s="30"/>
      <c r="E6" s="30"/>
      <c r="F6" s="30"/>
      <c r="G6" s="30"/>
      <c r="H6" s="30"/>
      <c r="I6" s="30"/>
      <c r="J6" s="30"/>
      <c r="K6" s="30"/>
      <c r="L6" s="30"/>
      <c r="M6" s="30"/>
      <c r="N6" s="30"/>
      <c r="O6" s="30"/>
      <c r="P6" s="30"/>
      <c r="Q6" s="30"/>
      <c r="R6" s="30"/>
      <c r="S6" s="30"/>
      <c r="T6" s="30"/>
      <c r="U6" s="31"/>
      <c r="V6" s="30"/>
      <c r="W6" s="30"/>
      <c r="X6" s="30"/>
      <c r="Y6" s="30"/>
      <c r="Z6" s="30"/>
      <c r="AA6" s="30"/>
      <c r="AB6" s="32"/>
    </row>
    <row r="7" spans="1:28" s="3" customFormat="1" ht="3.75" customHeight="1" x14ac:dyDescent="0.25">
      <c r="A7" s="17"/>
      <c r="B7" s="18"/>
      <c r="C7" s="18"/>
      <c r="D7" s="18"/>
      <c r="E7" s="18"/>
      <c r="F7" s="18"/>
      <c r="G7" s="18"/>
      <c r="H7" s="18"/>
      <c r="I7" s="18"/>
      <c r="J7" s="18"/>
      <c r="K7" s="18"/>
      <c r="L7" s="18"/>
      <c r="M7" s="18"/>
      <c r="N7" s="18"/>
      <c r="O7" s="18"/>
      <c r="P7" s="18"/>
      <c r="Q7" s="18"/>
      <c r="R7" s="18"/>
      <c r="S7" s="18"/>
      <c r="T7" s="18"/>
      <c r="U7" s="18"/>
      <c r="V7" s="19"/>
      <c r="W7" s="18"/>
      <c r="X7" s="18"/>
      <c r="Y7" s="18"/>
      <c r="Z7" s="18"/>
      <c r="AA7" s="18"/>
      <c r="AB7" s="20"/>
    </row>
    <row r="8" spans="1:28" s="53" customFormat="1" ht="12.75" x14ac:dyDescent="0.25">
      <c r="A8" s="52" t="s">
        <v>60</v>
      </c>
      <c r="B8" s="52"/>
      <c r="C8" s="52"/>
      <c r="D8" s="52"/>
      <c r="E8" s="52"/>
      <c r="F8" s="52"/>
      <c r="G8" s="52"/>
      <c r="H8" s="52"/>
      <c r="I8" s="52"/>
      <c r="J8" s="52"/>
      <c r="K8" s="52"/>
      <c r="L8" s="52"/>
      <c r="M8" s="52"/>
      <c r="N8" s="52"/>
      <c r="O8" s="52"/>
      <c r="P8" s="52"/>
      <c r="Q8" s="52"/>
      <c r="R8" s="52"/>
      <c r="S8" s="52"/>
      <c r="T8" s="52"/>
      <c r="U8" s="52"/>
      <c r="V8" s="52"/>
      <c r="W8" s="52"/>
      <c r="X8" s="52"/>
      <c r="Y8" s="52"/>
      <c r="Z8" s="52"/>
      <c r="AA8" s="52"/>
      <c r="AB8" s="52"/>
    </row>
    <row r="9" spans="1:28" s="4" customFormat="1" ht="12.6" customHeight="1" x14ac:dyDescent="0.25">
      <c r="A9" s="33">
        <v>2009</v>
      </c>
      <c r="B9" s="34">
        <v>29.944340688789818</v>
      </c>
      <c r="C9" s="35">
        <v>35.733499809038157</v>
      </c>
      <c r="D9" s="35">
        <v>30.001062623607368</v>
      </c>
      <c r="E9" s="35">
        <v>26.091413508632051</v>
      </c>
      <c r="F9" s="35">
        <v>14.589613787611626</v>
      </c>
      <c r="G9" s="35">
        <v>13.484647123901503</v>
      </c>
      <c r="H9" s="35">
        <v>16.90435388771094</v>
      </c>
      <c r="I9" s="35">
        <v>13.550335076220634</v>
      </c>
      <c r="J9" s="35">
        <v>15.246286161063331</v>
      </c>
      <c r="K9" s="35">
        <v>26.996666183504857</v>
      </c>
      <c r="L9" s="35">
        <v>18.291706543232404</v>
      </c>
      <c r="M9" s="35">
        <v>24.826271691220271</v>
      </c>
      <c r="N9" s="35">
        <v>47.998628610611128</v>
      </c>
      <c r="O9" s="35">
        <v>20.906000427706534</v>
      </c>
      <c r="P9" s="35">
        <v>16.320730913775016</v>
      </c>
      <c r="Q9" s="35">
        <v>11.026501300561691</v>
      </c>
      <c r="R9" s="35">
        <v>13.248440414174546</v>
      </c>
      <c r="S9" s="35">
        <v>21.481390294427278</v>
      </c>
      <c r="T9" s="35">
        <v>18.665434555468632</v>
      </c>
      <c r="U9" s="35">
        <v>23.328690807799443</v>
      </c>
      <c r="V9" s="36">
        <v>19.07688235853621</v>
      </c>
      <c r="W9" s="37">
        <v>24.223408347759186</v>
      </c>
      <c r="X9" s="37">
        <v>32.250143480882535</v>
      </c>
      <c r="Y9" s="37">
        <v>22.991613930833889</v>
      </c>
      <c r="Z9" s="37">
        <v>26.134422316351127</v>
      </c>
      <c r="AA9" s="37">
        <v>77.149825377824996</v>
      </c>
      <c r="AB9" s="38">
        <v>16.255621437369314</v>
      </c>
    </row>
    <row r="10" spans="1:28" s="4" customFormat="1" ht="12.6" customHeight="1" x14ac:dyDescent="0.25">
      <c r="A10" s="33">
        <v>2010</v>
      </c>
      <c r="B10" s="34">
        <v>27.864552494629329</v>
      </c>
      <c r="C10" s="35">
        <v>31.063489373542602</v>
      </c>
      <c r="D10" s="35">
        <v>27.249072349073888</v>
      </c>
      <c r="E10" s="35">
        <v>24.747696828648341</v>
      </c>
      <c r="F10" s="35">
        <v>13.357860478279326</v>
      </c>
      <c r="G10" s="35">
        <v>11.55605932847684</v>
      </c>
      <c r="H10" s="35">
        <v>15.757022151176066</v>
      </c>
      <c r="I10" s="35">
        <v>12.722459185174291</v>
      </c>
      <c r="J10" s="35">
        <v>14.007640531198835</v>
      </c>
      <c r="K10" s="35">
        <v>24.96167373072414</v>
      </c>
      <c r="L10" s="35">
        <v>18.212835747678092</v>
      </c>
      <c r="M10" s="35">
        <v>23.600582398278128</v>
      </c>
      <c r="N10" s="35">
        <v>46.498632236639025</v>
      </c>
      <c r="O10" s="35">
        <v>19.592031229954365</v>
      </c>
      <c r="P10" s="35">
        <v>15.081221830101642</v>
      </c>
      <c r="Q10" s="35">
        <v>9.7845144505401276</v>
      </c>
      <c r="R10" s="35">
        <v>15.496460684905299</v>
      </c>
      <c r="S10" s="35">
        <v>19.232065661630251</v>
      </c>
      <c r="T10" s="35">
        <v>18.893886720073386</v>
      </c>
      <c r="U10" s="35">
        <v>21.143590427304847</v>
      </c>
      <c r="V10" s="36">
        <v>18.002083290782458</v>
      </c>
      <c r="W10" s="37">
        <v>21.142618849040868</v>
      </c>
      <c r="X10" s="37">
        <v>33.325920920963732</v>
      </c>
      <c r="Y10" s="37">
        <v>20.999245263377055</v>
      </c>
      <c r="Z10" s="37">
        <v>25.983559281548761</v>
      </c>
      <c r="AA10" s="37">
        <v>73.147110471837138</v>
      </c>
      <c r="AB10" s="38">
        <v>19.26312487523883</v>
      </c>
    </row>
    <row r="11" spans="1:28" s="4" customFormat="1" ht="12.6" customHeight="1" x14ac:dyDescent="0.25">
      <c r="A11" s="33">
        <v>2011</v>
      </c>
      <c r="B11" s="34">
        <v>31.452069304029639</v>
      </c>
      <c r="C11" s="35">
        <v>33.550414109133705</v>
      </c>
      <c r="D11" s="35">
        <v>30.387772223367577</v>
      </c>
      <c r="E11" s="35">
        <v>30.332883133391594</v>
      </c>
      <c r="F11" s="35">
        <v>13.212128056010389</v>
      </c>
      <c r="G11" s="35">
        <v>12.199277584679344</v>
      </c>
      <c r="H11" s="35">
        <v>16.917240410285231</v>
      </c>
      <c r="I11" s="35">
        <v>12.04173166926677</v>
      </c>
      <c r="J11" s="35">
        <v>12.950683796104434</v>
      </c>
      <c r="K11" s="35">
        <v>27.054506874143495</v>
      </c>
      <c r="L11" s="35">
        <v>18.715012585594611</v>
      </c>
      <c r="M11" s="35">
        <v>25.587189169709031</v>
      </c>
      <c r="N11" s="35">
        <v>51.235469045688021</v>
      </c>
      <c r="O11" s="35">
        <v>20.619232955787815</v>
      </c>
      <c r="P11" s="35">
        <v>12.219079050762218</v>
      </c>
      <c r="Q11" s="35">
        <v>8.5067053963822925</v>
      </c>
      <c r="R11" s="35">
        <v>9.9439061703212648</v>
      </c>
      <c r="S11" s="35">
        <v>19.669789750410832</v>
      </c>
      <c r="T11" s="35">
        <v>18.590911686680062</v>
      </c>
      <c r="U11" s="35">
        <v>23.415856319075793</v>
      </c>
      <c r="V11" s="36">
        <v>17.839030123488595</v>
      </c>
      <c r="W11" s="37">
        <v>24.961573379115695</v>
      </c>
      <c r="X11" s="37">
        <v>40.739904750021381</v>
      </c>
      <c r="Y11" s="37">
        <v>21.696025380256106</v>
      </c>
      <c r="Z11" s="37">
        <v>32.367725252055671</v>
      </c>
      <c r="AA11" s="37">
        <v>91.500169319336266</v>
      </c>
      <c r="AB11" s="38">
        <v>21.818597212702766</v>
      </c>
    </row>
    <row r="12" spans="1:28" s="4" customFormat="1" ht="12.6" customHeight="1" x14ac:dyDescent="0.25">
      <c r="A12" s="33">
        <v>2012</v>
      </c>
      <c r="B12" s="34">
        <v>33.588730734253701</v>
      </c>
      <c r="C12" s="35">
        <v>37.268851677252734</v>
      </c>
      <c r="D12" s="35">
        <v>31.751816666429789</v>
      </c>
      <c r="E12" s="35">
        <v>30.290654141991695</v>
      </c>
      <c r="F12" s="35">
        <v>16.590356678537109</v>
      </c>
      <c r="G12" s="35">
        <v>11.324913457377759</v>
      </c>
      <c r="H12" s="35">
        <v>18.642887000139336</v>
      </c>
      <c r="I12" s="35">
        <v>13.846191087119653</v>
      </c>
      <c r="J12" s="35">
        <v>11.551113037713236</v>
      </c>
      <c r="K12" s="35">
        <v>24.473519599666389</v>
      </c>
      <c r="L12" s="35">
        <v>22.029170823555862</v>
      </c>
      <c r="M12" s="35">
        <v>29.324098213938285</v>
      </c>
      <c r="N12" s="35">
        <v>68.529703900566432</v>
      </c>
      <c r="O12" s="35">
        <v>22.098343986054619</v>
      </c>
      <c r="P12" s="35">
        <v>14.247008646728633</v>
      </c>
      <c r="Q12" s="35">
        <v>10.972933430870519</v>
      </c>
      <c r="R12" s="35">
        <v>8.8928412627834597</v>
      </c>
      <c r="S12" s="35">
        <v>19.91489291243408</v>
      </c>
      <c r="T12" s="35">
        <v>19.753035348625563</v>
      </c>
      <c r="U12" s="35">
        <v>23.563071528615652</v>
      </c>
      <c r="V12" s="36">
        <v>18.382921979735926</v>
      </c>
      <c r="W12" s="37">
        <v>26.79978512686122</v>
      </c>
      <c r="X12" s="37">
        <v>48.71863394421608</v>
      </c>
      <c r="Y12" s="37">
        <v>24.758534108042976</v>
      </c>
      <c r="Z12" s="37">
        <v>37.261163047181306</v>
      </c>
      <c r="AA12" s="37">
        <v>82.460795511297761</v>
      </c>
      <c r="AB12" s="38">
        <v>26.594085792860991</v>
      </c>
    </row>
    <row r="13" spans="1:28" s="4" customFormat="1" ht="12.6" customHeight="1" x14ac:dyDescent="0.25">
      <c r="A13" s="33" t="s">
        <v>45</v>
      </c>
      <c r="B13" s="34">
        <v>30.473338922709868</v>
      </c>
      <c r="C13" s="35">
        <v>32.398700814653104</v>
      </c>
      <c r="D13" s="35">
        <v>30.658350602498246</v>
      </c>
      <c r="E13" s="35">
        <v>27.577043218798078</v>
      </c>
      <c r="F13" s="35">
        <v>14.288515955509483</v>
      </c>
      <c r="G13" s="35">
        <v>13.742241206700928</v>
      </c>
      <c r="H13" s="35">
        <v>14.038488162813236</v>
      </c>
      <c r="I13" s="35">
        <v>10.917660638707195</v>
      </c>
      <c r="J13" s="35">
        <v>11.557316670476771</v>
      </c>
      <c r="K13" s="35">
        <v>22.32897276431482</v>
      </c>
      <c r="L13" s="35">
        <v>21.880951972408585</v>
      </c>
      <c r="M13" s="35">
        <v>27.471912929116062</v>
      </c>
      <c r="N13" s="35">
        <v>59.655862344937972</v>
      </c>
      <c r="O13" s="35">
        <v>24.018485772247477</v>
      </c>
      <c r="P13" s="35">
        <v>13.623244179334231</v>
      </c>
      <c r="Q13" s="35">
        <v>7.5975897301545716</v>
      </c>
      <c r="R13" s="35">
        <v>9.4165553222625178</v>
      </c>
      <c r="S13" s="35">
        <v>17.759618938118507</v>
      </c>
      <c r="T13" s="35">
        <v>17.496905940594058</v>
      </c>
      <c r="U13" s="35">
        <v>19.750055791118054</v>
      </c>
      <c r="V13" s="36">
        <v>16.423834856154841</v>
      </c>
      <c r="W13" s="37">
        <v>25.707445002517183</v>
      </c>
      <c r="X13" s="37">
        <v>45.068059633202424</v>
      </c>
      <c r="Y13" s="37">
        <v>22.68969204182363</v>
      </c>
      <c r="Z13" s="37">
        <v>36.596124981381116</v>
      </c>
      <c r="AA13" s="37">
        <v>70.688683462138926</v>
      </c>
      <c r="AB13" s="38">
        <v>25.26007160779228</v>
      </c>
    </row>
    <row r="14" spans="1:28" s="4" customFormat="1" ht="12.6" customHeight="1" x14ac:dyDescent="0.25">
      <c r="A14" s="33">
        <v>2014</v>
      </c>
      <c r="B14" s="34">
        <v>26.889056764366838</v>
      </c>
      <c r="C14" s="35">
        <v>28.979935996094106</v>
      </c>
      <c r="D14" s="35">
        <v>26.235392462255849</v>
      </c>
      <c r="E14" s="35">
        <v>25.769247519527397</v>
      </c>
      <c r="F14" s="35">
        <v>11.152934615920815</v>
      </c>
      <c r="G14" s="35">
        <v>10.456022616185368</v>
      </c>
      <c r="H14" s="35">
        <v>15.58605199002931</v>
      </c>
      <c r="I14" s="35">
        <v>11.530748663101605</v>
      </c>
      <c r="J14" s="35">
        <v>12.224383098022377</v>
      </c>
      <c r="K14" s="35">
        <v>22.392861375912222</v>
      </c>
      <c r="L14" s="35">
        <v>18.583975646961584</v>
      </c>
      <c r="M14" s="35">
        <v>23.160455482582801</v>
      </c>
      <c r="N14" s="35">
        <v>49.642168642881664</v>
      </c>
      <c r="O14" s="35">
        <v>23.40520211299954</v>
      </c>
      <c r="P14" s="35">
        <v>15.523653580087075</v>
      </c>
      <c r="Q14" s="35">
        <v>8.1019165223221776</v>
      </c>
      <c r="R14" s="35">
        <v>9.0632526302446443</v>
      </c>
      <c r="S14" s="35">
        <v>15.737270159182753</v>
      </c>
      <c r="T14" s="35">
        <v>17.367754245764495</v>
      </c>
      <c r="U14" s="35">
        <v>17.469616350442045</v>
      </c>
      <c r="V14" s="36">
        <v>15.640968502908429</v>
      </c>
      <c r="W14" s="37">
        <v>20.701854625309128</v>
      </c>
      <c r="X14" s="37">
        <v>39.102022624247205</v>
      </c>
      <c r="Y14" s="37">
        <v>17.140096204714826</v>
      </c>
      <c r="Z14" s="37">
        <v>32.204850285144161</v>
      </c>
      <c r="AA14" s="37">
        <v>64.277543334192529</v>
      </c>
      <c r="AB14" s="38">
        <v>20.993058072430234</v>
      </c>
    </row>
    <row r="15" spans="1:28" s="4" customFormat="1" ht="12.6" customHeight="1" x14ac:dyDescent="0.25">
      <c r="A15" s="33">
        <v>2015</v>
      </c>
      <c r="B15" s="34">
        <v>23.37640297627993</v>
      </c>
      <c r="C15" s="35">
        <v>25.197150904965174</v>
      </c>
      <c r="D15" s="35">
        <v>23.19257235357404</v>
      </c>
      <c r="E15" s="35">
        <v>22.366727149243292</v>
      </c>
      <c r="F15" s="35">
        <v>7.2761608531437458</v>
      </c>
      <c r="G15" s="35">
        <v>9.5117145307314139</v>
      </c>
      <c r="H15" s="35">
        <v>12.05408046913178</v>
      </c>
      <c r="I15" s="35">
        <v>7.2480988593155891</v>
      </c>
      <c r="J15" s="35">
        <v>9.7250841835452579</v>
      </c>
      <c r="K15" s="35">
        <v>18.494616492767864</v>
      </c>
      <c r="L15" s="35">
        <v>15.58127346502866</v>
      </c>
      <c r="M15" s="35">
        <v>20.544594814935593</v>
      </c>
      <c r="N15" s="35">
        <v>47.470878371287647</v>
      </c>
      <c r="O15" s="35">
        <v>18.922790889474264</v>
      </c>
      <c r="P15" s="35">
        <v>14.342017452182782</v>
      </c>
      <c r="Q15" s="35">
        <v>6.4738088191772718</v>
      </c>
      <c r="R15" s="35">
        <v>7.5690677431563014</v>
      </c>
      <c r="S15" s="35">
        <v>13.811352415373197</v>
      </c>
      <c r="T15" s="35">
        <v>13.364916328885167</v>
      </c>
      <c r="U15" s="35">
        <v>14.166009326227341</v>
      </c>
      <c r="V15" s="36">
        <v>13.8207960323509</v>
      </c>
      <c r="W15" s="37">
        <v>17.173617077145703</v>
      </c>
      <c r="X15" s="37">
        <v>31.390275869858137</v>
      </c>
      <c r="Y15" s="37">
        <v>16.816221218158745</v>
      </c>
      <c r="Z15" s="37">
        <v>32.065054954970194</v>
      </c>
      <c r="AA15" s="37">
        <v>58.516710830880733</v>
      </c>
      <c r="AB15" s="38">
        <v>18.215716061317497</v>
      </c>
    </row>
    <row r="16" spans="1:28" s="4" customFormat="1" ht="12.6" customHeight="1" x14ac:dyDescent="0.25">
      <c r="A16" s="33">
        <v>2016</v>
      </c>
      <c r="B16" s="34">
        <v>20.961613886952112</v>
      </c>
      <c r="C16" s="35">
        <v>22.407571070849905</v>
      </c>
      <c r="D16" s="35">
        <v>21.474560262923312</v>
      </c>
      <c r="E16" s="35">
        <v>18.667776769100367</v>
      </c>
      <c r="F16" s="35">
        <v>6.8384621799683094</v>
      </c>
      <c r="G16" s="35">
        <v>8.2417760702952112</v>
      </c>
      <c r="H16" s="35">
        <v>12.487862768367677</v>
      </c>
      <c r="I16" s="35">
        <v>8.1329561527581333</v>
      </c>
      <c r="J16" s="35">
        <v>10.842410312781054</v>
      </c>
      <c r="K16" s="35">
        <v>16.842156975125683</v>
      </c>
      <c r="L16" s="35">
        <v>14.421341243279635</v>
      </c>
      <c r="M16" s="35">
        <v>17.382459143150989</v>
      </c>
      <c r="N16" s="35">
        <v>46.049098880704001</v>
      </c>
      <c r="O16" s="35">
        <v>18.264243673891627</v>
      </c>
      <c r="P16" s="35">
        <v>11.987073500676386</v>
      </c>
      <c r="Q16" s="35">
        <v>6.0869405789927216</v>
      </c>
      <c r="R16" s="35">
        <v>8.8894453486916234</v>
      </c>
      <c r="S16" s="35">
        <v>12.990291845751555</v>
      </c>
      <c r="T16" s="35">
        <v>12.573114287167488</v>
      </c>
      <c r="U16" s="35">
        <v>12.829005239606838</v>
      </c>
      <c r="V16" s="36">
        <v>12.635129324044886</v>
      </c>
      <c r="W16" s="37">
        <v>15.343262886920153</v>
      </c>
      <c r="X16" s="37">
        <v>27.111210526928254</v>
      </c>
      <c r="Y16" s="37">
        <v>15.928101615747581</v>
      </c>
      <c r="Z16" s="37">
        <v>26.135974442329612</v>
      </c>
      <c r="AA16" s="37">
        <v>51.23407380512279</v>
      </c>
      <c r="AB16" s="38">
        <v>15.869308345470033</v>
      </c>
    </row>
    <row r="17" spans="1:28" s="4" customFormat="1" ht="12.6" customHeight="1" x14ac:dyDescent="0.25">
      <c r="A17" s="33">
        <v>2017</v>
      </c>
      <c r="B17" s="34">
        <v>19.470161706979589</v>
      </c>
      <c r="C17" s="35">
        <v>21.831099975873155</v>
      </c>
      <c r="D17" s="35">
        <v>18.680718120471926</v>
      </c>
      <c r="E17" s="35">
        <v>17.129527487809774</v>
      </c>
      <c r="F17" s="35">
        <v>7.2209157559828467</v>
      </c>
      <c r="G17" s="35">
        <v>7.5194241096347429</v>
      </c>
      <c r="H17" s="35">
        <v>9.0695061265985331</v>
      </c>
      <c r="I17" s="35">
        <v>7.9424757965974244</v>
      </c>
      <c r="J17" s="35">
        <v>8.0454330336015136</v>
      </c>
      <c r="K17" s="35">
        <v>14.159163520185885</v>
      </c>
      <c r="L17" s="35">
        <v>13.074116583417224</v>
      </c>
      <c r="M17" s="35">
        <v>17.632802728612202</v>
      </c>
      <c r="N17" s="35">
        <v>45.082094577096392</v>
      </c>
      <c r="O17" s="35">
        <v>16.245133462174046</v>
      </c>
      <c r="P17" s="35">
        <v>12.145748987854251</v>
      </c>
      <c r="Q17" s="35">
        <v>4.7312297557957566</v>
      </c>
      <c r="R17" s="35">
        <v>6.2488283446853714</v>
      </c>
      <c r="S17" s="35">
        <v>12.235549754055302</v>
      </c>
      <c r="T17" s="35">
        <v>11.217413313085295</v>
      </c>
      <c r="U17" s="35">
        <v>12.059469871673132</v>
      </c>
      <c r="V17" s="36">
        <v>10.731080237450547</v>
      </c>
      <c r="W17" s="37">
        <v>12.785890652557319</v>
      </c>
      <c r="X17" s="37">
        <v>25.544645792294304</v>
      </c>
      <c r="Y17" s="37">
        <v>13.494468948274642</v>
      </c>
      <c r="Z17" s="37">
        <v>22.103748172954688</v>
      </c>
      <c r="AA17" s="37">
        <v>49.658443712667818</v>
      </c>
      <c r="AB17" s="38">
        <v>13.333880364322638</v>
      </c>
    </row>
    <row r="18" spans="1:28" s="4" customFormat="1" ht="12.6" customHeight="1" x14ac:dyDescent="0.25">
      <c r="A18" s="33">
        <v>2018</v>
      </c>
      <c r="B18" s="34">
        <v>18.169099247654149</v>
      </c>
      <c r="C18" s="35">
        <v>21.082915765389078</v>
      </c>
      <c r="D18" s="35">
        <v>17.958038105915282</v>
      </c>
      <c r="E18" s="35">
        <v>16.326942283754729</v>
      </c>
      <c r="F18" s="35">
        <v>6.3913606435438997</v>
      </c>
      <c r="G18" s="35">
        <v>7.5269705850566746</v>
      </c>
      <c r="H18" s="35">
        <v>9.6340652029274789</v>
      </c>
      <c r="I18" s="35">
        <v>8.7737671344457624</v>
      </c>
      <c r="J18" s="35">
        <v>7.2864259337282213</v>
      </c>
      <c r="K18" s="35">
        <v>11.911880785514388</v>
      </c>
      <c r="L18" s="35">
        <v>12.501824968102731</v>
      </c>
      <c r="M18" s="35">
        <v>16.755577824280113</v>
      </c>
      <c r="N18" s="35">
        <v>41.736287311508548</v>
      </c>
      <c r="O18" s="35">
        <v>13.563372970110409</v>
      </c>
      <c r="P18" s="35">
        <v>11.862177477842927</v>
      </c>
      <c r="Q18" s="35">
        <v>4.6032839175033526</v>
      </c>
      <c r="R18" s="35">
        <v>6.3955293387146845</v>
      </c>
      <c r="S18" s="35">
        <v>11.59532858054315</v>
      </c>
      <c r="T18" s="35">
        <v>11.42565491591203</v>
      </c>
      <c r="U18" s="35">
        <v>11.664888194721813</v>
      </c>
      <c r="V18" s="36">
        <v>11.01895172041008</v>
      </c>
      <c r="W18" s="37">
        <v>12.190812221345796</v>
      </c>
      <c r="X18" s="37">
        <v>22.331802266718277</v>
      </c>
      <c r="Y18" s="37">
        <v>11.406799565399472</v>
      </c>
      <c r="Z18" s="37">
        <v>18.801555370749139</v>
      </c>
      <c r="AA18" s="37">
        <v>45.476114035565949</v>
      </c>
      <c r="AB18" s="38">
        <v>10.860963296493383</v>
      </c>
    </row>
    <row r="19" spans="1:28" s="4" customFormat="1" ht="12.6" customHeight="1" x14ac:dyDescent="0.25">
      <c r="A19" s="33">
        <v>2019</v>
      </c>
      <c r="B19" s="34">
        <v>17.798995778233248</v>
      </c>
      <c r="C19" s="35">
        <v>21.032000673255453</v>
      </c>
      <c r="D19" s="35">
        <v>18.799451582015831</v>
      </c>
      <c r="E19" s="35">
        <v>15.187141228205109</v>
      </c>
      <c r="F19" s="35">
        <v>5.5993192984382292</v>
      </c>
      <c r="G19" s="35">
        <v>6.797976942166934</v>
      </c>
      <c r="H19" s="35">
        <v>9.5134906582807002</v>
      </c>
      <c r="I19" s="35">
        <v>6.9407491381903155</v>
      </c>
      <c r="J19" s="35">
        <v>4.7273717298220426</v>
      </c>
      <c r="K19" s="35">
        <v>10.399173742677609</v>
      </c>
      <c r="L19" s="35">
        <v>11.333044673280748</v>
      </c>
      <c r="M19" s="35">
        <v>16.292451517968917</v>
      </c>
      <c r="N19" s="35">
        <v>43.31864904552129</v>
      </c>
      <c r="O19" s="35">
        <v>14.31635500395652</v>
      </c>
      <c r="P19" s="35">
        <v>9.6839897061872637</v>
      </c>
      <c r="Q19" s="35">
        <v>5.1960748814136224</v>
      </c>
      <c r="R19" s="35">
        <v>5.0789718179002783</v>
      </c>
      <c r="S19" s="35">
        <v>11.989434643104056</v>
      </c>
      <c r="T19" s="35">
        <v>10.525307618245883</v>
      </c>
      <c r="U19" s="35">
        <v>11.512709246586956</v>
      </c>
      <c r="V19" s="36">
        <v>11.491217917185104</v>
      </c>
      <c r="W19" s="37">
        <v>12.412867949839109</v>
      </c>
      <c r="X19" s="37">
        <v>19.843707962885333</v>
      </c>
      <c r="Y19" s="37">
        <v>12.193455539242052</v>
      </c>
      <c r="Z19" s="37">
        <v>22.227876731693527</v>
      </c>
      <c r="AA19" s="37">
        <v>41.835508929286455</v>
      </c>
      <c r="AB19" s="38">
        <v>10.201718901101895</v>
      </c>
    </row>
    <row r="20" spans="1:28" s="4" customFormat="1" ht="12.6" customHeight="1" x14ac:dyDescent="0.25">
      <c r="A20" s="33">
        <v>2020</v>
      </c>
      <c r="B20" s="34">
        <v>16.011906995941104</v>
      </c>
      <c r="C20" s="35">
        <v>18.634746877588476</v>
      </c>
      <c r="D20" s="35">
        <v>17.322222585653897</v>
      </c>
      <c r="E20" s="35">
        <v>15.409566227730442</v>
      </c>
      <c r="F20" s="35">
        <v>4.6862654278941775</v>
      </c>
      <c r="G20" s="35">
        <v>5.9010468594217347</v>
      </c>
      <c r="H20" s="35">
        <v>7.8565779066701822</v>
      </c>
      <c r="I20" s="35">
        <v>6.0807204029057491</v>
      </c>
      <c r="J20" s="35">
        <v>11.185020941118502</v>
      </c>
      <c r="K20" s="35">
        <v>8.3906551135206282</v>
      </c>
      <c r="L20" s="35">
        <v>9.8824363002396023</v>
      </c>
      <c r="M20" s="35">
        <v>16.883017798559113</v>
      </c>
      <c r="N20" s="35">
        <v>40.113559772063482</v>
      </c>
      <c r="O20" s="35">
        <v>14.032639186369478</v>
      </c>
      <c r="P20" s="35">
        <v>9.6298635060960809</v>
      </c>
      <c r="Q20" s="35">
        <v>6.2043466498331679</v>
      </c>
      <c r="R20" s="35">
        <v>4.0922619047619051</v>
      </c>
      <c r="S20" s="35">
        <v>11.477598906671574</v>
      </c>
      <c r="T20" s="35">
        <v>9.938649690233694</v>
      </c>
      <c r="U20" s="35">
        <v>10.139317192660149</v>
      </c>
      <c r="V20" s="36">
        <v>9.4152325011536515</v>
      </c>
      <c r="W20" s="37">
        <v>9.5735025932385174</v>
      </c>
      <c r="X20" s="37">
        <v>16.663809871593273</v>
      </c>
      <c r="Y20" s="37">
        <v>10.841473120613559</v>
      </c>
      <c r="Z20" s="37">
        <v>20.805004079412566</v>
      </c>
      <c r="AA20" s="37">
        <v>36.107893233464516</v>
      </c>
      <c r="AB20" s="38">
        <v>10.36910197869102</v>
      </c>
    </row>
    <row r="21" spans="1:28" s="4" customFormat="1" ht="12.6" customHeight="1" x14ac:dyDescent="0.25">
      <c r="A21" s="33">
        <v>2021</v>
      </c>
      <c r="B21" s="34">
        <v>15.2266934246797</v>
      </c>
      <c r="C21" s="35">
        <v>16.450123372706599</v>
      </c>
      <c r="D21" s="35">
        <v>16.336379288527201</v>
      </c>
      <c r="E21" s="35">
        <v>14.310178769151699</v>
      </c>
      <c r="F21" s="35">
        <v>6.2739346533039999</v>
      </c>
      <c r="G21" s="35">
        <v>4.6436478227890303</v>
      </c>
      <c r="H21" s="35">
        <v>7.2163325286029201</v>
      </c>
      <c r="I21" s="35">
        <v>5.5376838235294104</v>
      </c>
      <c r="J21" s="35">
        <v>6.7317813517416996</v>
      </c>
      <c r="K21" s="35">
        <v>8.8280509961644196</v>
      </c>
      <c r="L21" s="35">
        <v>9.4594096394425708</v>
      </c>
      <c r="M21" s="35">
        <v>16.6220959987314</v>
      </c>
      <c r="N21" s="35">
        <v>45.4570869443668</v>
      </c>
      <c r="O21" s="35">
        <v>16.568775367822699</v>
      </c>
      <c r="P21" s="35">
        <v>9.3253275897337193</v>
      </c>
      <c r="Q21" s="35">
        <v>5.9845594749498296</v>
      </c>
      <c r="R21" s="35">
        <v>4.7873319830602101</v>
      </c>
      <c r="S21" s="35">
        <v>9.5626078708814699</v>
      </c>
      <c r="T21" s="35">
        <v>10.1701183431953</v>
      </c>
      <c r="U21" s="35">
        <v>10.304406459272199</v>
      </c>
      <c r="V21" s="36">
        <v>11.102509994379799</v>
      </c>
      <c r="W21" s="37">
        <v>9.5473893545611492</v>
      </c>
      <c r="X21" s="37">
        <v>16.269781850405401</v>
      </c>
      <c r="Y21" s="37">
        <v>12.1548451519786</v>
      </c>
      <c r="Z21" s="37">
        <v>18.255312858880899</v>
      </c>
      <c r="AA21" s="37">
        <v>31.119221555348801</v>
      </c>
      <c r="AB21" s="38">
        <v>11.613235832801999</v>
      </c>
    </row>
    <row r="22" spans="1:28" s="4" customFormat="1" ht="12.6" customHeight="1" x14ac:dyDescent="0.25">
      <c r="A22" s="33"/>
      <c r="B22" s="34"/>
      <c r="C22" s="35"/>
      <c r="D22" s="35"/>
      <c r="E22" s="35"/>
      <c r="F22" s="35"/>
      <c r="G22" s="35"/>
      <c r="H22" s="35"/>
      <c r="I22" s="35"/>
      <c r="J22" s="35"/>
      <c r="K22" s="35"/>
      <c r="L22" s="35"/>
      <c r="M22" s="35"/>
      <c r="N22" s="35"/>
      <c r="O22" s="35"/>
      <c r="P22" s="35"/>
      <c r="Q22" s="35"/>
      <c r="R22" s="35"/>
      <c r="S22" s="35"/>
      <c r="T22" s="35"/>
      <c r="U22" s="35"/>
      <c r="V22" s="35"/>
      <c r="W22" s="38"/>
      <c r="X22" s="38"/>
      <c r="Y22" s="38"/>
      <c r="Z22" s="38"/>
      <c r="AA22" s="38"/>
      <c r="AB22" s="38"/>
    </row>
    <row r="23" spans="1:28" s="7" customFormat="1" ht="12.6" customHeight="1" x14ac:dyDescent="0.25">
      <c r="A23" s="39" t="s">
        <v>52</v>
      </c>
      <c r="B23" s="34">
        <f>IF(OR(B20="x",B21="x"),"…",B21-B20)</f>
        <v>-0.78521357126140323</v>
      </c>
      <c r="C23" s="34">
        <f t="shared" ref="C23:AB23" si="0">IF(OR(C20="x",C21="x"),"…",C21-C20)</f>
        <v>-2.184623504881877</v>
      </c>
      <c r="D23" s="34">
        <f t="shared" si="0"/>
        <v>-0.98584329712669572</v>
      </c>
      <c r="E23" s="34">
        <f t="shared" si="0"/>
        <v>-1.0993874585787431</v>
      </c>
      <c r="F23" s="34">
        <f t="shared" si="0"/>
        <v>1.5876692254098224</v>
      </c>
      <c r="G23" s="34">
        <f t="shared" si="0"/>
        <v>-1.2573990366327044</v>
      </c>
      <c r="H23" s="34">
        <f t="shared" si="0"/>
        <v>-0.64024537806726212</v>
      </c>
      <c r="I23" s="34">
        <f t="shared" si="0"/>
        <v>-0.54303657937633876</v>
      </c>
      <c r="J23" s="34">
        <f t="shared" si="0"/>
        <v>-4.4532395893768024</v>
      </c>
      <c r="K23" s="34">
        <f t="shared" si="0"/>
        <v>0.43739588264379137</v>
      </c>
      <c r="L23" s="34">
        <f t="shared" si="0"/>
        <v>-0.42302666079703144</v>
      </c>
      <c r="M23" s="34">
        <f t="shared" si="0"/>
        <v>-0.26092179982771313</v>
      </c>
      <c r="N23" s="34">
        <f t="shared" si="0"/>
        <v>5.3435271723033182</v>
      </c>
      <c r="O23" s="34">
        <f t="shared" si="0"/>
        <v>2.5361361814532213</v>
      </c>
      <c r="P23" s="34">
        <f t="shared" si="0"/>
        <v>-0.30453591636236155</v>
      </c>
      <c r="Q23" s="34">
        <f t="shared" si="0"/>
        <v>-0.21978717488333821</v>
      </c>
      <c r="R23" s="34">
        <f t="shared" si="0"/>
        <v>0.69507007829830503</v>
      </c>
      <c r="S23" s="34">
        <f t="shared" si="0"/>
        <v>-1.9149910357901039</v>
      </c>
      <c r="T23" s="34">
        <f t="shared" si="0"/>
        <v>0.23146865296160613</v>
      </c>
      <c r="U23" s="34">
        <f t="shared" si="0"/>
        <v>0.16508926661204981</v>
      </c>
      <c r="V23" s="34">
        <f t="shared" si="0"/>
        <v>1.6872774932261478</v>
      </c>
      <c r="W23" s="34">
        <f t="shared" si="0"/>
        <v>-2.6113238677368145E-2</v>
      </c>
      <c r="X23" s="34">
        <f t="shared" si="0"/>
        <v>-0.3940280211878715</v>
      </c>
      <c r="Y23" s="34">
        <f t="shared" si="0"/>
        <v>1.3133720313650414</v>
      </c>
      <c r="Z23" s="34">
        <f t="shared" si="0"/>
        <v>-2.5496912205316669</v>
      </c>
      <c r="AA23" s="34">
        <f t="shared" si="0"/>
        <v>-4.9886716781157148</v>
      </c>
      <c r="AB23" s="34">
        <f t="shared" si="0"/>
        <v>1.244133854110979</v>
      </c>
    </row>
    <row r="24" spans="1:28" s="4" customFormat="1" ht="12.6" customHeight="1" x14ac:dyDescent="0.25">
      <c r="A24" s="33"/>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row>
    <row r="25" spans="1:28" s="4" customFormat="1" ht="24.95" customHeight="1" x14ac:dyDescent="0.25">
      <c r="A25" s="51" t="s">
        <v>61</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row>
    <row r="26" spans="1:28" s="4" customFormat="1" ht="12.6" customHeight="1" x14ac:dyDescent="0.25">
      <c r="A26" s="33">
        <v>2009</v>
      </c>
      <c r="B26" s="34">
        <v>8.3444821611829667</v>
      </c>
      <c r="C26" s="35">
        <v>11.244613487983662</v>
      </c>
      <c r="D26" s="35">
        <v>6.4706555974988111</v>
      </c>
      <c r="E26" s="35">
        <v>7.3520239083152985</v>
      </c>
      <c r="F26" s="35">
        <v>3.2705761902053352</v>
      </c>
      <c r="G26" s="35">
        <v>5.1906845998093498</v>
      </c>
      <c r="H26" s="35">
        <v>3.8920677335966771</v>
      </c>
      <c r="I26" s="35">
        <v>3.7067039791835432</v>
      </c>
      <c r="J26" s="35">
        <v>3.5704977847276518</v>
      </c>
      <c r="K26" s="35">
        <v>7.58262066966227</v>
      </c>
      <c r="L26" s="35">
        <v>5.9880016534034413</v>
      </c>
      <c r="M26" s="35">
        <v>7.9656911408489854</v>
      </c>
      <c r="N26" s="35">
        <v>7.46764378160624</v>
      </c>
      <c r="O26" s="35">
        <v>6.8506787997669738</v>
      </c>
      <c r="P26" s="35">
        <v>4.4885329933734379</v>
      </c>
      <c r="Q26" s="35">
        <v>3.260828589738757</v>
      </c>
      <c r="R26" s="35">
        <v>0.77175381053443948</v>
      </c>
      <c r="S26" s="35">
        <v>4.6354467348116959</v>
      </c>
      <c r="T26" s="35">
        <v>5.2609748029759684</v>
      </c>
      <c r="U26" s="35">
        <v>4.4960380777239903</v>
      </c>
      <c r="V26" s="36">
        <v>5.1155654622825262</v>
      </c>
      <c r="W26" s="37">
        <v>8.0935035583766108</v>
      </c>
      <c r="X26" s="37">
        <v>13.091268371001606</v>
      </c>
      <c r="Y26" s="37">
        <v>6.7471087352963481</v>
      </c>
      <c r="Z26" s="37">
        <v>9.401839414008565</v>
      </c>
      <c r="AA26" s="37">
        <v>17.780527497948921</v>
      </c>
      <c r="AB26" s="38">
        <v>6.0009739050729003</v>
      </c>
    </row>
    <row r="27" spans="1:28" s="4" customFormat="1" ht="12.6" customHeight="1" x14ac:dyDescent="0.25">
      <c r="A27" s="33">
        <v>2010</v>
      </c>
      <c r="B27" s="34">
        <v>7.9944195886720006</v>
      </c>
      <c r="C27" s="35">
        <v>9.9052983911012902</v>
      </c>
      <c r="D27" s="35">
        <v>6.0611659404558447</v>
      </c>
      <c r="E27" s="35">
        <v>6.8263961132977986</v>
      </c>
      <c r="F27" s="35">
        <v>2.9998584972406963</v>
      </c>
      <c r="G27" s="35">
        <v>3.4142902561408843</v>
      </c>
      <c r="H27" s="35">
        <v>3.482530258049783</v>
      </c>
      <c r="I27" s="35">
        <v>2.6719615629749471</v>
      </c>
      <c r="J27" s="35">
        <v>2.4948673302320747</v>
      </c>
      <c r="K27" s="35">
        <v>7.0069438181982147</v>
      </c>
      <c r="L27" s="35">
        <v>6.7726122880813007</v>
      </c>
      <c r="M27" s="35">
        <v>8.1464541757006987</v>
      </c>
      <c r="N27" s="35">
        <v>6.4609522187569857</v>
      </c>
      <c r="O27" s="35">
        <v>6.7518281619412424</v>
      </c>
      <c r="P27" s="35">
        <v>4.1899625943402468</v>
      </c>
      <c r="Q27" s="35">
        <v>2.8844522368644308</v>
      </c>
      <c r="R27" s="35">
        <v>4.4640010203430904</v>
      </c>
      <c r="S27" s="35">
        <v>4.9591721511093887</v>
      </c>
      <c r="T27" s="35">
        <v>5.0713798010017666</v>
      </c>
      <c r="U27" s="35">
        <v>4.7530164655689626</v>
      </c>
      <c r="V27" s="36">
        <v>4.7262106574620617</v>
      </c>
      <c r="W27" s="37">
        <v>7.4049803407601571</v>
      </c>
      <c r="X27" s="37">
        <v>12.973147110727187</v>
      </c>
      <c r="Y27" s="37">
        <v>6.3079065167603581</v>
      </c>
      <c r="Z27" s="37">
        <v>9.9797840917697354</v>
      </c>
      <c r="AA27" s="37">
        <v>17.886924984336808</v>
      </c>
      <c r="AB27" s="38">
        <v>7.3430860923375256</v>
      </c>
    </row>
    <row r="28" spans="1:28" s="4" customFormat="1" ht="12.6" customHeight="1" x14ac:dyDescent="0.25">
      <c r="A28" s="33">
        <v>2011</v>
      </c>
      <c r="B28" s="34">
        <v>8.2809263476327093</v>
      </c>
      <c r="C28" s="35">
        <v>8.8830269149088021</v>
      </c>
      <c r="D28" s="35">
        <v>6.7350342211997933</v>
      </c>
      <c r="E28" s="35">
        <v>7.7354942930536801</v>
      </c>
      <c r="F28" s="35">
        <v>2.3714075997967363</v>
      </c>
      <c r="G28" s="35">
        <v>3.4212499148095139</v>
      </c>
      <c r="H28" s="35">
        <v>3.3441056624982437</v>
      </c>
      <c r="I28" s="35">
        <v>2.2913416536661466</v>
      </c>
      <c r="J28" s="35">
        <v>3.0045586406962288</v>
      </c>
      <c r="K28" s="35">
        <v>6.4364970602537461</v>
      </c>
      <c r="L28" s="35">
        <v>6.5387639904773192</v>
      </c>
      <c r="M28" s="35">
        <v>7.8226602528948153</v>
      </c>
      <c r="N28" s="35">
        <v>8.4022708840227089</v>
      </c>
      <c r="O28" s="35">
        <v>6.7819711082928817</v>
      </c>
      <c r="P28" s="35">
        <v>2.8550474095028551</v>
      </c>
      <c r="Q28" s="35">
        <v>2.5274911820736743</v>
      </c>
      <c r="R28" s="35">
        <v>1.3386027536970933</v>
      </c>
      <c r="S28" s="35">
        <v>4.8193072976590443</v>
      </c>
      <c r="T28" s="35">
        <v>4.6100892426059463</v>
      </c>
      <c r="U28" s="35">
        <v>4.7737731942577346</v>
      </c>
      <c r="V28" s="36">
        <v>4.8783629308818082</v>
      </c>
      <c r="W28" s="37">
        <v>7.9160337135546346</v>
      </c>
      <c r="X28" s="37">
        <v>14.396850610068121</v>
      </c>
      <c r="Y28" s="37">
        <v>7.0390554041780202</v>
      </c>
      <c r="Z28" s="37">
        <v>10.157770869047273</v>
      </c>
      <c r="AA28" s="37">
        <v>20.687545743530364</v>
      </c>
      <c r="AB28" s="38">
        <v>7.8535526616403928</v>
      </c>
    </row>
    <row r="29" spans="1:28" s="4" customFormat="1" ht="12.6" customHeight="1" x14ac:dyDescent="0.25">
      <c r="A29" s="33">
        <v>2012</v>
      </c>
      <c r="B29" s="34">
        <v>9.2667670857668121</v>
      </c>
      <c r="C29" s="35">
        <v>10.316748970838756</v>
      </c>
      <c r="D29" s="35">
        <v>6.8402896920549905</v>
      </c>
      <c r="E29" s="35">
        <v>7.2336281239691491</v>
      </c>
      <c r="F29" s="35">
        <v>4.5503363292069414</v>
      </c>
      <c r="G29" s="35">
        <v>3.2926763305928168</v>
      </c>
      <c r="H29" s="35">
        <v>5.350424968649854</v>
      </c>
      <c r="I29" s="35">
        <v>2.904795332962165</v>
      </c>
      <c r="J29" s="35">
        <v>3.2383915138842849</v>
      </c>
      <c r="K29" s="35">
        <v>6.1596469279955519</v>
      </c>
      <c r="L29" s="35">
        <v>8.4378995882923267</v>
      </c>
      <c r="M29" s="35">
        <v>8.6384684228958317</v>
      </c>
      <c r="N29" s="35">
        <v>12.799656385063487</v>
      </c>
      <c r="O29" s="35">
        <v>8.4108076699593255</v>
      </c>
      <c r="P29" s="35">
        <v>3.1890483413059543</v>
      </c>
      <c r="Q29" s="35">
        <v>3.7139159304484837</v>
      </c>
      <c r="R29" s="35">
        <v>1.0798450104808486</v>
      </c>
      <c r="S29" s="35">
        <v>5.8035085976372018</v>
      </c>
      <c r="T29" s="35">
        <v>6.0034748795168262</v>
      </c>
      <c r="U29" s="35">
        <v>5.3113547189219439</v>
      </c>
      <c r="V29" s="36">
        <v>5.4926519904910442</v>
      </c>
      <c r="W29" s="37">
        <v>8.7729972131784901</v>
      </c>
      <c r="X29" s="37">
        <v>17.218959038162723</v>
      </c>
      <c r="Y29" s="37">
        <v>7.9332033738983414</v>
      </c>
      <c r="Z29" s="37">
        <v>12.680228428887363</v>
      </c>
      <c r="AA29" s="37">
        <v>18.932369814172244</v>
      </c>
      <c r="AB29" s="38">
        <v>10.631963936378328</v>
      </c>
    </row>
    <row r="30" spans="1:28" s="4" customFormat="1" ht="12.6" customHeight="1" x14ac:dyDescent="0.25">
      <c r="A30" s="33">
        <v>2013</v>
      </c>
      <c r="B30" s="34">
        <v>8.5495070319166668</v>
      </c>
      <c r="C30" s="35">
        <v>8.0521094013453318</v>
      </c>
      <c r="D30" s="35">
        <v>7.3281033873084986</v>
      </c>
      <c r="E30" s="35">
        <v>8.4930144373475063</v>
      </c>
      <c r="F30" s="35">
        <v>4.7628386518364945</v>
      </c>
      <c r="G30" s="35">
        <v>4.6919842488153236</v>
      </c>
      <c r="H30" s="35">
        <v>2.3812820157829155</v>
      </c>
      <c r="I30" s="35">
        <v>3.7995382839553673</v>
      </c>
      <c r="J30" s="35">
        <v>4.7245294521069878</v>
      </c>
      <c r="K30" s="35">
        <v>6.4422045893201805</v>
      </c>
      <c r="L30" s="35">
        <v>8.1538804715249054</v>
      </c>
      <c r="M30" s="35">
        <v>8.5813570500187062</v>
      </c>
      <c r="N30" s="35">
        <v>10.382819794584501</v>
      </c>
      <c r="O30" s="35">
        <v>9.3549868552851887</v>
      </c>
      <c r="P30" s="35">
        <v>3.8098903213392341</v>
      </c>
      <c r="Q30" s="35">
        <v>2.8257045548111832</v>
      </c>
      <c r="R30" s="35">
        <v>1.3361328497804925</v>
      </c>
      <c r="S30" s="35">
        <v>5.2703978975896195</v>
      </c>
      <c r="T30" s="35">
        <v>5.9715346534653468</v>
      </c>
      <c r="U30" s="35">
        <v>5.2842158956865495</v>
      </c>
      <c r="V30" s="36">
        <v>5.7725408156494789</v>
      </c>
      <c r="W30" s="37">
        <v>8.9418472597848098</v>
      </c>
      <c r="X30" s="37">
        <v>15.673597001999031</v>
      </c>
      <c r="Y30" s="37">
        <v>6.5737943381447916</v>
      </c>
      <c r="Z30" s="37">
        <v>12.637922935022972</v>
      </c>
      <c r="AA30" s="37">
        <v>15.225620329042693</v>
      </c>
      <c r="AB30" s="38">
        <v>10.177327958050238</v>
      </c>
    </row>
    <row r="31" spans="1:28" s="4" customFormat="1" ht="12.6" customHeight="1" x14ac:dyDescent="0.25">
      <c r="A31" s="33">
        <v>2014</v>
      </c>
      <c r="B31" s="34">
        <v>7.8266447213639045</v>
      </c>
      <c r="C31" s="35">
        <v>7.1860588774203142</v>
      </c>
      <c r="D31" s="35">
        <v>5.9204159471716729</v>
      </c>
      <c r="E31" s="35">
        <v>7.2422370750277318</v>
      </c>
      <c r="F31" s="35">
        <v>3.8477624424926811</v>
      </c>
      <c r="G31" s="35">
        <v>3.5271737694522973</v>
      </c>
      <c r="H31" s="35">
        <v>4.3553291149642535</v>
      </c>
      <c r="I31" s="35">
        <v>4.8940030557677616</v>
      </c>
      <c r="J31" s="35">
        <v>5.3797388427247244</v>
      </c>
      <c r="K31" s="35">
        <v>7.3909141705751873</v>
      </c>
      <c r="L31" s="35">
        <v>6.5116154047751849</v>
      </c>
      <c r="M31" s="35">
        <v>7.9981027934072069</v>
      </c>
      <c r="N31" s="35">
        <v>8.4664747669474743</v>
      </c>
      <c r="O31" s="35">
        <v>9.8580328433624249</v>
      </c>
      <c r="P31" s="35">
        <v>5.2168615056547729</v>
      </c>
      <c r="Q31" s="35">
        <v>3.7995194725372969</v>
      </c>
      <c r="R31" s="35">
        <v>1.3943465584991761</v>
      </c>
      <c r="S31" s="35">
        <v>5.1413568056880328</v>
      </c>
      <c r="T31" s="35">
        <v>6.2679845505978182</v>
      </c>
      <c r="U31" s="35">
        <v>4.6922977801942922</v>
      </c>
      <c r="V31" s="36">
        <v>5.716964169080752</v>
      </c>
      <c r="W31" s="37">
        <v>7.9067579695214683</v>
      </c>
      <c r="X31" s="37">
        <v>15.113968611092206</v>
      </c>
      <c r="Y31" s="37">
        <v>4.4555076128937561</v>
      </c>
      <c r="Z31" s="37">
        <v>11.904626931667442</v>
      </c>
      <c r="AA31" s="37">
        <v>15.263093987853432</v>
      </c>
      <c r="AB31" s="38">
        <v>7.7504251582146146</v>
      </c>
    </row>
    <row r="32" spans="1:28" s="4" customFormat="1" ht="12.6" customHeight="1" x14ac:dyDescent="0.25">
      <c r="A32" s="33">
        <v>2015</v>
      </c>
      <c r="B32" s="34">
        <v>6.3815405965718934</v>
      </c>
      <c r="C32" s="35">
        <v>6.567548470153227</v>
      </c>
      <c r="D32" s="35">
        <v>5.6091728104709846</v>
      </c>
      <c r="E32" s="35">
        <v>6.2214270509168683</v>
      </c>
      <c r="F32" s="35">
        <v>1.7496111975116642</v>
      </c>
      <c r="G32" s="35">
        <v>2.9065390582551602</v>
      </c>
      <c r="H32" s="35">
        <v>3.8008361839604712</v>
      </c>
      <c r="I32" s="35">
        <v>1.8536121673003803</v>
      </c>
      <c r="J32" s="35">
        <v>3.0909182288787256</v>
      </c>
      <c r="K32" s="35">
        <v>5.4792695417565307</v>
      </c>
      <c r="L32" s="35">
        <v>4.6015353833678887</v>
      </c>
      <c r="M32" s="35">
        <v>6.7154812508768806</v>
      </c>
      <c r="N32" s="35">
        <v>8.8991499632700179</v>
      </c>
      <c r="O32" s="35">
        <v>7.0636080213010262</v>
      </c>
      <c r="P32" s="35">
        <v>4.558218013775388</v>
      </c>
      <c r="Q32" s="35">
        <v>2.5710269310446878</v>
      </c>
      <c r="R32" s="35">
        <v>1.4507379841049577</v>
      </c>
      <c r="S32" s="35">
        <v>4.2716770466939886</v>
      </c>
      <c r="T32" s="35">
        <v>4.9875948255618061</v>
      </c>
      <c r="U32" s="35">
        <v>3.8929018080607243</v>
      </c>
      <c r="V32" s="36">
        <v>4.864768534843952</v>
      </c>
      <c r="W32" s="37">
        <v>5.2773837420047212</v>
      </c>
      <c r="X32" s="37">
        <v>9.887766171205838</v>
      </c>
      <c r="Y32" s="37">
        <v>4.7202370366797988</v>
      </c>
      <c r="Z32" s="37">
        <v>10.821815064823744</v>
      </c>
      <c r="AA32" s="37">
        <v>12.038501419189963</v>
      </c>
      <c r="AB32" s="38">
        <v>7.9132716475624916</v>
      </c>
    </row>
    <row r="33" spans="1:28" s="4" customFormat="1" ht="12" customHeight="1" x14ac:dyDescent="0.25">
      <c r="A33" s="33">
        <v>2016</v>
      </c>
      <c r="B33" s="34">
        <v>5.5888430173867913</v>
      </c>
      <c r="C33" s="35">
        <v>5.4227153947289457</v>
      </c>
      <c r="D33" s="35">
        <v>5.2639700122753892</v>
      </c>
      <c r="E33" s="35">
        <v>5.0782170818683827</v>
      </c>
      <c r="F33" s="35">
        <v>2.1404942595835768</v>
      </c>
      <c r="G33" s="35">
        <v>3.1863874413503535</v>
      </c>
      <c r="H33" s="35">
        <v>3.425396482899989</v>
      </c>
      <c r="I33" s="35">
        <v>2.7345591702027345</v>
      </c>
      <c r="J33" s="35">
        <v>3.8223243729389429</v>
      </c>
      <c r="K33" s="35">
        <v>5.4857779160594102</v>
      </c>
      <c r="L33" s="35">
        <v>4.5306559205883019</v>
      </c>
      <c r="M33" s="35">
        <v>5.476356702625198</v>
      </c>
      <c r="N33" s="35">
        <v>8.7635611025091631</v>
      </c>
      <c r="O33" s="35">
        <v>6.1257418855986812</v>
      </c>
      <c r="P33" s="35">
        <v>3.9455884563354879</v>
      </c>
      <c r="Q33" s="35">
        <v>2.5117796967530204</v>
      </c>
      <c r="R33" s="35">
        <v>1.5024414673844999</v>
      </c>
      <c r="S33" s="35">
        <v>4.1277188342199915</v>
      </c>
      <c r="T33" s="35">
        <v>4.1198311377854635</v>
      </c>
      <c r="U33" s="35">
        <v>3.4267793628332122</v>
      </c>
      <c r="V33" s="36">
        <v>4.0908054100340649</v>
      </c>
      <c r="W33" s="37">
        <v>4.4324981673324881</v>
      </c>
      <c r="X33" s="37">
        <v>9.2874773566828335</v>
      </c>
      <c r="Y33" s="37">
        <v>4.3581097183165722</v>
      </c>
      <c r="Z33" s="37">
        <v>7.9390478757151604</v>
      </c>
      <c r="AA33" s="37">
        <v>9.355608001056245</v>
      </c>
      <c r="AB33" s="38">
        <v>6.4439009645241958</v>
      </c>
    </row>
    <row r="34" spans="1:28" s="4" customFormat="1" ht="12.6" customHeight="1" x14ac:dyDescent="0.25">
      <c r="A34" s="33">
        <v>2017</v>
      </c>
      <c r="B34" s="34">
        <v>4.9113076114519183</v>
      </c>
      <c r="C34" s="35">
        <v>4.9429793228219134</v>
      </c>
      <c r="D34" s="35">
        <v>4.2785624731493899</v>
      </c>
      <c r="E34" s="35">
        <v>4.8537792794691086</v>
      </c>
      <c r="F34" s="35">
        <v>2.1579748236270575</v>
      </c>
      <c r="G34" s="35">
        <v>2.7780807504025971</v>
      </c>
      <c r="H34" s="35">
        <v>1.9797741987265236</v>
      </c>
      <c r="I34" s="35">
        <v>2.420340257543002</v>
      </c>
      <c r="J34" s="35">
        <v>3.0388322913293644</v>
      </c>
      <c r="K34" s="35">
        <v>4.1711040113596027</v>
      </c>
      <c r="L34" s="35">
        <v>3.5682912597703211</v>
      </c>
      <c r="M34" s="35">
        <v>5.9827568929747139</v>
      </c>
      <c r="N34" s="35">
        <v>9.3851970787797168</v>
      </c>
      <c r="O34" s="35">
        <v>5.7908299022491105</v>
      </c>
      <c r="P34" s="35">
        <v>4.2466788000346671</v>
      </c>
      <c r="Q34" s="35">
        <v>1.7105215270953888</v>
      </c>
      <c r="R34" s="35">
        <v>0.9998125351496594</v>
      </c>
      <c r="S34" s="35">
        <v>3.2215571721931262</v>
      </c>
      <c r="T34" s="35">
        <v>3.7256390787142495</v>
      </c>
      <c r="U34" s="35">
        <v>2.9707805420657101</v>
      </c>
      <c r="V34" s="36">
        <v>3.1472910025156162</v>
      </c>
      <c r="W34" s="37">
        <v>3.1435626102292771</v>
      </c>
      <c r="X34" s="37">
        <v>7.4220651306920553</v>
      </c>
      <c r="Y34" s="37">
        <v>3.4200533056584193</v>
      </c>
      <c r="Z34" s="37">
        <v>6.7145665212497274</v>
      </c>
      <c r="AA34" s="37">
        <v>9.9566109118245478</v>
      </c>
      <c r="AB34" s="38">
        <v>4.4446267881075459</v>
      </c>
    </row>
    <row r="35" spans="1:28" s="4" customFormat="1" ht="12.6" customHeight="1" x14ac:dyDescent="0.25">
      <c r="A35" s="33">
        <v>2018</v>
      </c>
      <c r="B35" s="34">
        <v>4.5816129644406676</v>
      </c>
      <c r="C35" s="35">
        <v>4.9908731103083994</v>
      </c>
      <c r="D35" s="35">
        <v>3.8142768197097152</v>
      </c>
      <c r="E35" s="35">
        <v>4.2434798010361474</v>
      </c>
      <c r="F35" s="35">
        <v>2.3692112730378247</v>
      </c>
      <c r="G35" s="35">
        <v>2.5492527065943635</v>
      </c>
      <c r="H35" s="35">
        <v>2.0492348636061211</v>
      </c>
      <c r="I35" s="35">
        <v>2.8159836160953247</v>
      </c>
      <c r="J35" s="35">
        <v>2.7757813080869416</v>
      </c>
      <c r="K35" s="35">
        <v>3.404533531067365</v>
      </c>
      <c r="L35" s="35">
        <v>3.7641950779816806</v>
      </c>
      <c r="M35" s="35">
        <v>5.0288838456777389</v>
      </c>
      <c r="N35" s="35">
        <v>7.3024320811931434</v>
      </c>
      <c r="O35" s="35">
        <v>4.483961215651707</v>
      </c>
      <c r="P35" s="35">
        <v>2.83954714754582</v>
      </c>
      <c r="Q35" s="35">
        <v>2.2472724636630543</v>
      </c>
      <c r="R35" s="35">
        <v>0.93138776777398324</v>
      </c>
      <c r="S35" s="35">
        <v>3.406078234783608</v>
      </c>
      <c r="T35" s="35">
        <v>3.8051827296248382</v>
      </c>
      <c r="U35" s="35">
        <v>3.056686557732776</v>
      </c>
      <c r="V35" s="36">
        <v>3.0788784555206155</v>
      </c>
      <c r="W35" s="37">
        <v>3.2795320447034144</v>
      </c>
      <c r="X35" s="37">
        <v>7.4603248651858651</v>
      </c>
      <c r="Y35" s="37">
        <v>2.6415746361977726</v>
      </c>
      <c r="Z35" s="37">
        <v>5.2875862533995637</v>
      </c>
      <c r="AA35" s="37">
        <v>8.664328448921653</v>
      </c>
      <c r="AB35" s="38">
        <v>3.8204393505253105</v>
      </c>
    </row>
    <row r="36" spans="1:28" s="4" customFormat="1" ht="12.6" customHeight="1" x14ac:dyDescent="0.25">
      <c r="A36" s="33">
        <v>2019</v>
      </c>
      <c r="B36" s="34">
        <v>4.2622605089784376</v>
      </c>
      <c r="C36" s="35">
        <v>5.0796597956038525</v>
      </c>
      <c r="D36" s="35">
        <v>3.9488800234208101</v>
      </c>
      <c r="E36" s="35">
        <v>3.5745940125550288</v>
      </c>
      <c r="F36" s="35">
        <v>1.2351439628907859</v>
      </c>
      <c r="G36" s="35">
        <v>2.4942669556749286</v>
      </c>
      <c r="H36" s="35">
        <v>2.4576517533891811</v>
      </c>
      <c r="I36" s="35">
        <v>2.174768063299632</v>
      </c>
      <c r="J36" s="35">
        <v>1.3860356904190283</v>
      </c>
      <c r="K36" s="35">
        <v>2.846172646782879</v>
      </c>
      <c r="L36" s="35">
        <v>3.1344716579754892</v>
      </c>
      <c r="M36" s="35">
        <v>4.2460668975160507</v>
      </c>
      <c r="N36" s="35">
        <v>6.7208855755111259</v>
      </c>
      <c r="O36" s="35">
        <v>3.9704024544306082</v>
      </c>
      <c r="P36" s="35">
        <v>2.4880779597760729</v>
      </c>
      <c r="Q36" s="35">
        <v>1.9553173769779484</v>
      </c>
      <c r="R36" s="35" t="s">
        <v>49</v>
      </c>
      <c r="S36" s="35">
        <v>3.6872386482488571</v>
      </c>
      <c r="T36" s="35">
        <v>3.4933133043316076</v>
      </c>
      <c r="U36" s="35">
        <v>2.7587447490220538</v>
      </c>
      <c r="V36" s="36">
        <v>3.3891316299661449</v>
      </c>
      <c r="W36" s="37">
        <v>3.5206583970815895</v>
      </c>
      <c r="X36" s="37">
        <v>5.8550075393076346</v>
      </c>
      <c r="Y36" s="37">
        <v>2.8521172827840853</v>
      </c>
      <c r="Z36" s="37">
        <v>5.9824710206389593</v>
      </c>
      <c r="AA36" s="37">
        <v>7.1474333306638904</v>
      </c>
      <c r="AB36" s="38">
        <v>3.5140767376292241</v>
      </c>
    </row>
    <row r="37" spans="1:28" s="4" customFormat="1" ht="12.6" customHeight="1" x14ac:dyDescent="0.25">
      <c r="A37" s="33">
        <v>2020</v>
      </c>
      <c r="B37" s="34">
        <v>3.8134875848140486</v>
      </c>
      <c r="C37" s="35">
        <v>4.4663883971350149</v>
      </c>
      <c r="D37" s="35">
        <v>3.9038975481830231</v>
      </c>
      <c r="E37" s="35">
        <v>3.8197134004647562</v>
      </c>
      <c r="F37" s="35">
        <v>1.280549273901316</v>
      </c>
      <c r="G37" s="35">
        <v>2.0625623130608175</v>
      </c>
      <c r="H37" s="35">
        <v>1.8718692327972581</v>
      </c>
      <c r="I37" s="35">
        <v>1.9031262329705017</v>
      </c>
      <c r="J37" s="35">
        <v>3.3505789603350578</v>
      </c>
      <c r="K37" s="35">
        <v>2.2484762068911488</v>
      </c>
      <c r="L37" s="35">
        <v>2.6632855060708613</v>
      </c>
      <c r="M37" s="35">
        <v>4.2507275283654318</v>
      </c>
      <c r="N37" s="35">
        <v>5.902657216968608</v>
      </c>
      <c r="O37" s="35">
        <v>3.8380753658435474</v>
      </c>
      <c r="P37" s="35">
        <v>1.8458250352163987</v>
      </c>
      <c r="Q37" s="35">
        <v>2.5430606907746416</v>
      </c>
      <c r="R37" s="35">
        <v>1.0540674603174602</v>
      </c>
      <c r="S37" s="35">
        <v>2.7881441219891374</v>
      </c>
      <c r="T37" s="35">
        <v>2.9544620919400466</v>
      </c>
      <c r="U37" s="35">
        <v>2.6944863635369507</v>
      </c>
      <c r="V37" s="36">
        <v>2.6900664289010434</v>
      </c>
      <c r="W37" s="37">
        <v>2.5121553610192011</v>
      </c>
      <c r="X37" s="37">
        <v>4.3895277345118231</v>
      </c>
      <c r="Y37" s="37">
        <v>2.5497431444902685</v>
      </c>
      <c r="Z37" s="37">
        <v>5.4392167527875985</v>
      </c>
      <c r="AA37" s="37">
        <v>7.1390599212898316</v>
      </c>
      <c r="AB37" s="38">
        <v>3.8187649489019351</v>
      </c>
    </row>
    <row r="38" spans="1:28" s="4" customFormat="1" ht="12.6" customHeight="1" x14ac:dyDescent="0.25">
      <c r="A38" s="33">
        <v>2021</v>
      </c>
      <c r="B38" s="34">
        <v>3.5968766940013599</v>
      </c>
      <c r="C38" s="35">
        <v>3.7362650095949399</v>
      </c>
      <c r="D38" s="35">
        <v>3.35336275754171</v>
      </c>
      <c r="E38" s="35">
        <v>3.5931566697970698</v>
      </c>
      <c r="F38" s="35">
        <v>1.9555120997311199</v>
      </c>
      <c r="G38" s="35">
        <v>1.41837848504844</v>
      </c>
      <c r="H38" s="35">
        <v>1.5744725516951801</v>
      </c>
      <c r="I38" s="35">
        <v>1.21783088235294</v>
      </c>
      <c r="J38" s="35">
        <v>1.8114611637414</v>
      </c>
      <c r="K38" s="35">
        <v>2.4380017702688002</v>
      </c>
      <c r="L38" s="35">
        <v>2.5223044215597099</v>
      </c>
      <c r="M38" s="35">
        <v>3.7626774116816</v>
      </c>
      <c r="N38" s="35">
        <v>9.06803568251709</v>
      </c>
      <c r="O38" s="35">
        <v>4.5434393354618496</v>
      </c>
      <c r="P38" s="35">
        <v>1.9974250063171599</v>
      </c>
      <c r="Q38" s="35">
        <v>2.1877090527762202</v>
      </c>
      <c r="R38" s="35" t="s">
        <v>49</v>
      </c>
      <c r="S38" s="35">
        <v>2.51504361482126</v>
      </c>
      <c r="T38" s="35">
        <v>3.2834239565008798</v>
      </c>
      <c r="U38" s="35">
        <v>2.52279302435482</v>
      </c>
      <c r="V38" s="36">
        <v>3.0610549682053199</v>
      </c>
      <c r="W38" s="37">
        <v>1.95164479494909</v>
      </c>
      <c r="X38" s="37">
        <v>4.3804202945154502</v>
      </c>
      <c r="Y38" s="37">
        <v>4.0200514773186997</v>
      </c>
      <c r="Z38" s="37">
        <v>4.6334724322603398</v>
      </c>
      <c r="AA38" s="37">
        <v>6.0018603989785602</v>
      </c>
      <c r="AB38" s="38">
        <v>3.3103148869201902</v>
      </c>
    </row>
    <row r="39" spans="1:28" s="4" customFormat="1" ht="12.6" customHeight="1" x14ac:dyDescent="0.25">
      <c r="A39" s="33"/>
      <c r="B39" s="34"/>
      <c r="C39" s="35"/>
      <c r="D39" s="35"/>
      <c r="E39" s="35"/>
      <c r="F39" s="35"/>
      <c r="G39" s="35"/>
      <c r="H39" s="35"/>
      <c r="I39" s="35"/>
      <c r="J39" s="35"/>
      <c r="K39" s="35"/>
      <c r="L39" s="35"/>
      <c r="M39" s="35"/>
      <c r="N39" s="35"/>
      <c r="O39" s="35"/>
      <c r="P39" s="35"/>
      <c r="Q39" s="35"/>
      <c r="R39" s="35"/>
      <c r="S39" s="35"/>
      <c r="T39" s="35"/>
      <c r="U39" s="35"/>
      <c r="V39" s="36"/>
      <c r="W39" s="37"/>
      <c r="X39" s="37"/>
      <c r="Y39" s="37"/>
      <c r="Z39" s="37"/>
      <c r="AA39" s="37"/>
      <c r="AB39" s="38"/>
    </row>
    <row r="40" spans="1:28" s="7" customFormat="1" ht="12.6" customHeight="1" x14ac:dyDescent="0.25">
      <c r="A40" s="39" t="s">
        <v>52</v>
      </c>
      <c r="B40" s="34">
        <f>IF(OR(B37="x",B38="x"),"…",B38-B37)</f>
        <v>-0.21661089081268869</v>
      </c>
      <c r="C40" s="34">
        <f t="shared" ref="C40:AB40" si="1">IF(OR(C37="x",C38="x"),"…",C38-C37)</f>
        <v>-0.730123387540075</v>
      </c>
      <c r="D40" s="34">
        <f t="shared" si="1"/>
        <v>-0.55053479064131317</v>
      </c>
      <c r="E40" s="34">
        <f t="shared" si="1"/>
        <v>-0.22655673066768633</v>
      </c>
      <c r="F40" s="34">
        <f t="shared" si="1"/>
        <v>0.67496282582980394</v>
      </c>
      <c r="G40" s="34">
        <f t="shared" si="1"/>
        <v>-0.6441838280123775</v>
      </c>
      <c r="H40" s="34">
        <f t="shared" si="1"/>
        <v>-0.29739668110207806</v>
      </c>
      <c r="I40" s="34">
        <f t="shared" si="1"/>
        <v>-0.68529535061756164</v>
      </c>
      <c r="J40" s="34">
        <f t="shared" si="1"/>
        <v>-1.5391177965936578</v>
      </c>
      <c r="K40" s="34">
        <f t="shared" si="1"/>
        <v>0.18952556337765136</v>
      </c>
      <c r="L40" s="34">
        <f t="shared" si="1"/>
        <v>-0.14098108451115143</v>
      </c>
      <c r="M40" s="34">
        <f t="shared" si="1"/>
        <v>-0.4880501166838318</v>
      </c>
      <c r="N40" s="34">
        <f t="shared" si="1"/>
        <v>3.165378465548482</v>
      </c>
      <c r="O40" s="34">
        <f t="shared" si="1"/>
        <v>0.70536396961830228</v>
      </c>
      <c r="P40" s="34">
        <f t="shared" si="1"/>
        <v>0.15159997110076118</v>
      </c>
      <c r="Q40" s="34">
        <f t="shared" si="1"/>
        <v>-0.3553516379984214</v>
      </c>
      <c r="R40" s="34" t="str">
        <f t="shared" si="1"/>
        <v>…</v>
      </c>
      <c r="S40" s="34">
        <f t="shared" si="1"/>
        <v>-0.27310050716787737</v>
      </c>
      <c r="T40" s="34">
        <f t="shared" si="1"/>
        <v>0.32896186456083321</v>
      </c>
      <c r="U40" s="34">
        <f t="shared" si="1"/>
        <v>-0.1716933391821307</v>
      </c>
      <c r="V40" s="34">
        <f t="shared" si="1"/>
        <v>0.37098853930427644</v>
      </c>
      <c r="W40" s="34">
        <f t="shared" si="1"/>
        <v>-0.56051056607011107</v>
      </c>
      <c r="X40" s="34">
        <f t="shared" si="1"/>
        <v>-9.1074399963728681E-3</v>
      </c>
      <c r="Y40" s="34">
        <f t="shared" si="1"/>
        <v>1.4703083328284312</v>
      </c>
      <c r="Z40" s="34">
        <f t="shared" si="1"/>
        <v>-0.80574432052725875</v>
      </c>
      <c r="AA40" s="34">
        <f t="shared" si="1"/>
        <v>-1.1371995223112714</v>
      </c>
      <c r="AB40" s="34">
        <f t="shared" si="1"/>
        <v>-0.50845006198174492</v>
      </c>
    </row>
    <row r="41" spans="1:28" s="4" customFormat="1" ht="12.6" customHeight="1" x14ac:dyDescent="0.25">
      <c r="A41" s="33"/>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row>
    <row r="42" spans="1:28" s="4" customFormat="1" ht="12.6" customHeight="1" x14ac:dyDescent="0.25">
      <c r="A42" s="51" t="s">
        <v>62</v>
      </c>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row>
    <row r="43" spans="1:28" s="4" customFormat="1" ht="12.6" customHeight="1" x14ac:dyDescent="0.25">
      <c r="A43" s="33">
        <v>2009</v>
      </c>
      <c r="B43" s="34">
        <v>6.1372219890893831</v>
      </c>
      <c r="C43" s="35">
        <v>6.3763996677489088</v>
      </c>
      <c r="D43" s="35">
        <v>8.8723912848357429</v>
      </c>
      <c r="E43" s="35">
        <v>7.135070048977334</v>
      </c>
      <c r="F43" s="35">
        <v>5.7163983846197599</v>
      </c>
      <c r="G43" s="35">
        <v>2.7832089007020642</v>
      </c>
      <c r="H43" s="35">
        <v>4.4729733654767783</v>
      </c>
      <c r="I43" s="35">
        <v>4.9586371112256664</v>
      </c>
      <c r="J43" s="35">
        <v>6.4894448788115717</v>
      </c>
      <c r="K43" s="35">
        <v>9.4578924481808961</v>
      </c>
      <c r="L43" s="35">
        <v>3.1094411570844986</v>
      </c>
      <c r="M43" s="35">
        <v>6.579835603383235</v>
      </c>
      <c r="N43" s="35">
        <v>12.63713893888746</v>
      </c>
      <c r="O43" s="35">
        <v>5.7814124639583504</v>
      </c>
      <c r="P43" s="35">
        <v>3.6386332549832012</v>
      </c>
      <c r="Q43" s="35">
        <v>2.5445772232065442</v>
      </c>
      <c r="R43" s="35">
        <v>7.7818509228889319</v>
      </c>
      <c r="S43" s="35">
        <v>6.2761062247427581</v>
      </c>
      <c r="T43" s="35">
        <v>3.8590982836200967</v>
      </c>
      <c r="U43" s="35">
        <v>10.717811071747303</v>
      </c>
      <c r="V43" s="36">
        <v>6.4637258023828528</v>
      </c>
      <c r="W43" s="37">
        <v>2.2510338526639737</v>
      </c>
      <c r="X43" s="37">
        <v>1.5939091457257226</v>
      </c>
      <c r="Y43" s="37">
        <v>2.8558143522808588</v>
      </c>
      <c r="Z43" s="37">
        <v>2.9486789450281994</v>
      </c>
      <c r="AA43" s="37">
        <v>7.3973450256217133</v>
      </c>
      <c r="AB43" s="38">
        <v>3.2654464208988569</v>
      </c>
    </row>
    <row r="44" spans="1:28" s="4" customFormat="1" ht="12.6" customHeight="1" x14ac:dyDescent="0.25">
      <c r="A44" s="33">
        <v>2010</v>
      </c>
      <c r="B44" s="34">
        <v>5.3883952412890839</v>
      </c>
      <c r="C44" s="35">
        <v>4.8605154899330048</v>
      </c>
      <c r="D44" s="35">
        <v>7.9467479612208551</v>
      </c>
      <c r="E44" s="35">
        <v>6.432256196308491</v>
      </c>
      <c r="F44" s="35">
        <v>4.7544927126078962</v>
      </c>
      <c r="G44" s="35">
        <v>2.7162268636910274</v>
      </c>
      <c r="H44" s="35">
        <v>5.2808860470427046</v>
      </c>
      <c r="I44" s="35">
        <v>4.6330342697455507</v>
      </c>
      <c r="J44" s="35">
        <v>5.8473453052314248</v>
      </c>
      <c r="K44" s="35">
        <v>6.9528361439264135</v>
      </c>
      <c r="L44" s="35">
        <v>2.7017231722183785</v>
      </c>
      <c r="M44" s="35">
        <v>5.2621583553579061</v>
      </c>
      <c r="N44" s="35">
        <v>12.863362036849781</v>
      </c>
      <c r="O44" s="35">
        <v>5.0913622784670931</v>
      </c>
      <c r="P44" s="35">
        <v>3.3969097373673285</v>
      </c>
      <c r="Q44" s="35">
        <v>2.01723130290519</v>
      </c>
      <c r="R44" s="35">
        <v>5.8669727695937759</v>
      </c>
      <c r="S44" s="35">
        <v>5.4100059830284231</v>
      </c>
      <c r="T44" s="35">
        <v>3.8256863041472733</v>
      </c>
      <c r="U44" s="35">
        <v>8.9110725951603236</v>
      </c>
      <c r="V44" s="36">
        <v>5.5023385960254076</v>
      </c>
      <c r="W44" s="37">
        <v>2.1327296556654356</v>
      </c>
      <c r="X44" s="37">
        <v>2.6570647417201929</v>
      </c>
      <c r="Y44" s="37">
        <v>2.940870289402457</v>
      </c>
      <c r="Z44" s="37">
        <v>2.907129166253998</v>
      </c>
      <c r="AA44" s="37">
        <v>6.0689356970782633</v>
      </c>
      <c r="AB44" s="38">
        <v>3.6073801579832891</v>
      </c>
    </row>
    <row r="45" spans="1:28" s="4" customFormat="1" ht="12.6" customHeight="1" x14ac:dyDescent="0.25">
      <c r="A45" s="33">
        <v>2011</v>
      </c>
      <c r="B45" s="34">
        <v>5.582878258489627</v>
      </c>
      <c r="C45" s="35">
        <v>5.4556657062869425</v>
      </c>
      <c r="D45" s="35">
        <v>8.3965944139734354</v>
      </c>
      <c r="E45" s="35">
        <v>6.4193215222054505</v>
      </c>
      <c r="F45" s="35">
        <v>5.1945118852690415</v>
      </c>
      <c r="G45" s="35">
        <v>2.5284536222994616</v>
      </c>
      <c r="H45" s="35">
        <v>6.0418715751018688</v>
      </c>
      <c r="I45" s="35">
        <v>4.8995709828393137</v>
      </c>
      <c r="J45" s="35">
        <v>5.1802735184417736</v>
      </c>
      <c r="K45" s="35">
        <v>7.3648379824057288</v>
      </c>
      <c r="L45" s="35">
        <v>2.3591257230881926</v>
      </c>
      <c r="M45" s="35">
        <v>6.0442487582457183</v>
      </c>
      <c r="N45" s="35">
        <v>11.235469045688024</v>
      </c>
      <c r="O45" s="35">
        <v>4.7448287925831982</v>
      </c>
      <c r="P45" s="35">
        <v>2.7633715752527634</v>
      </c>
      <c r="Q45" s="35">
        <v>2.2445630646773678</v>
      </c>
      <c r="R45" s="35">
        <v>4.5894951555328918</v>
      </c>
      <c r="S45" s="35">
        <v>4.8986546448475385</v>
      </c>
      <c r="T45" s="35">
        <v>3.4160345964354875</v>
      </c>
      <c r="U45" s="35">
        <v>10.088868391701256</v>
      </c>
      <c r="V45" s="36">
        <v>5.039365007808601</v>
      </c>
      <c r="W45" s="37">
        <v>2.3220765056793495</v>
      </c>
      <c r="X45" s="37">
        <v>3.0633088502287316</v>
      </c>
      <c r="Y45" s="37">
        <v>2.4785406352739505</v>
      </c>
      <c r="Z45" s="37">
        <v>3.0973065636168173</v>
      </c>
      <c r="AA45" s="37">
        <v>6.1872562620844853</v>
      </c>
      <c r="AB45" s="38">
        <v>4.0695681973954763</v>
      </c>
    </row>
    <row r="46" spans="1:28" s="4" customFormat="1" ht="12.6" customHeight="1" x14ac:dyDescent="0.25">
      <c r="A46" s="33">
        <v>2012</v>
      </c>
      <c r="B46" s="34">
        <v>4.9885211967522949</v>
      </c>
      <c r="C46" s="35">
        <v>4.7127397665606621</v>
      </c>
      <c r="D46" s="35">
        <v>6.941807793747703</v>
      </c>
      <c r="E46" s="35">
        <v>5.7361126382976497</v>
      </c>
      <c r="F46" s="35">
        <v>4.9742807077044828</v>
      </c>
      <c r="G46" s="35">
        <v>1.8728364344439636</v>
      </c>
      <c r="H46" s="35">
        <v>4.7094886442803396</v>
      </c>
      <c r="I46" s="35">
        <v>3.7278206773014451</v>
      </c>
      <c r="J46" s="35">
        <v>3.5953795547849148</v>
      </c>
      <c r="K46" s="35">
        <v>6.6722268557130944</v>
      </c>
      <c r="L46" s="35">
        <v>2.0936670085854399</v>
      </c>
      <c r="M46" s="35">
        <v>5.8329117864508344</v>
      </c>
      <c r="N46" s="35">
        <v>17.239805642801535</v>
      </c>
      <c r="O46" s="35">
        <v>4.347036606624056</v>
      </c>
      <c r="P46" s="35">
        <v>1.9315780603845008</v>
      </c>
      <c r="Q46" s="35">
        <v>2.0257723256991729</v>
      </c>
      <c r="R46" s="35">
        <v>3.7476973893158863</v>
      </c>
      <c r="S46" s="35">
        <v>3.6509947097831756</v>
      </c>
      <c r="T46" s="35">
        <v>3.1697933687715887</v>
      </c>
      <c r="U46" s="35">
        <v>8.1950774545607459</v>
      </c>
      <c r="V46" s="36">
        <v>4.2702988018557546</v>
      </c>
      <c r="W46" s="37">
        <v>2.2347993577548726</v>
      </c>
      <c r="X46" s="37">
        <v>2.7729411635057248</v>
      </c>
      <c r="Y46" s="37">
        <v>2.4351622284888745</v>
      </c>
      <c r="Z46" s="37">
        <v>2.7427634352101533</v>
      </c>
      <c r="AA46" s="37">
        <v>5.9930428589420108</v>
      </c>
      <c r="AB46" s="38">
        <v>4.1677298630603046</v>
      </c>
    </row>
    <row r="47" spans="1:28" s="4" customFormat="1" ht="12.6" customHeight="1" x14ac:dyDescent="0.25">
      <c r="A47" s="33" t="s">
        <v>45</v>
      </c>
      <c r="B47" s="34">
        <v>4.6639781267959188</v>
      </c>
      <c r="C47" s="35">
        <v>4.232646468949115</v>
      </c>
      <c r="D47" s="35">
        <v>6.8747563259545226</v>
      </c>
      <c r="E47" s="35">
        <v>5.6464688848482965</v>
      </c>
      <c r="F47" s="35">
        <v>3.4740705460454433</v>
      </c>
      <c r="G47" s="35">
        <v>2.442768470933725</v>
      </c>
      <c r="H47" s="35">
        <v>4.9010106603904191</v>
      </c>
      <c r="I47" s="35">
        <v>2.5731050404001539</v>
      </c>
      <c r="J47" s="35">
        <v>2.8194772536767507</v>
      </c>
      <c r="K47" s="35">
        <v>6.2449067124168991</v>
      </c>
      <c r="L47" s="35">
        <v>2.6287341924192247</v>
      </c>
      <c r="M47" s="35">
        <v>5.9664536433163766</v>
      </c>
      <c r="N47" s="35">
        <v>13.68013872215553</v>
      </c>
      <c r="O47" s="35">
        <v>5.0156036986009109</v>
      </c>
      <c r="P47" s="35">
        <v>1.5008658841639408</v>
      </c>
      <c r="Q47" s="35">
        <v>1.1789363374377784</v>
      </c>
      <c r="R47" s="35">
        <v>3.4357701851498379</v>
      </c>
      <c r="S47" s="35">
        <v>3.3876729766353222</v>
      </c>
      <c r="T47" s="35">
        <v>3.0940594059405941</v>
      </c>
      <c r="U47" s="35">
        <v>6.5100264609302769</v>
      </c>
      <c r="V47" s="36">
        <v>3.5439263425353125</v>
      </c>
      <c r="W47" s="37">
        <v>2.660602016086544</v>
      </c>
      <c r="X47" s="37">
        <v>2.5505340733921966</v>
      </c>
      <c r="Y47" s="37">
        <v>2.4088371688237413</v>
      </c>
      <c r="Z47" s="37">
        <v>2.6925765092750669</v>
      </c>
      <c r="AA47" s="37">
        <v>6.2189457591324571</v>
      </c>
      <c r="AB47" s="38">
        <v>3.7777339234867919</v>
      </c>
    </row>
    <row r="48" spans="1:28" s="4" customFormat="1" ht="12.6" customHeight="1" x14ac:dyDescent="0.25">
      <c r="A48" s="33">
        <v>2014</v>
      </c>
      <c r="B48" s="34">
        <v>5.022463549023291</v>
      </c>
      <c r="C48" s="35">
        <v>5.2885296638883004</v>
      </c>
      <c r="D48" s="35">
        <v>6.7373694297604771</v>
      </c>
      <c r="E48" s="35">
        <v>6.706818769870039</v>
      </c>
      <c r="F48" s="35">
        <v>2.9834100097588179</v>
      </c>
      <c r="G48" s="35">
        <v>2.3976855399085841</v>
      </c>
      <c r="H48" s="35">
        <v>4.8757772481989754</v>
      </c>
      <c r="I48" s="35">
        <v>2.1008403361344539</v>
      </c>
      <c r="J48" s="35">
        <v>3.2328947036092237</v>
      </c>
      <c r="K48" s="35">
        <v>7.1792614165495525</v>
      </c>
      <c r="L48" s="35">
        <v>3.1247690022914973</v>
      </c>
      <c r="M48" s="35">
        <v>5.5806943929130153</v>
      </c>
      <c r="N48" s="35">
        <v>12.005176010774553</v>
      </c>
      <c r="O48" s="35">
        <v>5.878215434083601</v>
      </c>
      <c r="P48" s="35">
        <v>2.1197466458499932</v>
      </c>
      <c r="Q48" s="35">
        <v>1.2478813953921515</v>
      </c>
      <c r="R48" s="35">
        <v>4.246419064520218</v>
      </c>
      <c r="S48" s="35">
        <v>3.7339917307133024</v>
      </c>
      <c r="T48" s="35">
        <v>3.2468365143440416</v>
      </c>
      <c r="U48" s="35">
        <v>6.4193022210628543</v>
      </c>
      <c r="V48" s="36">
        <v>4.0303060573694278</v>
      </c>
      <c r="W48" s="37">
        <v>2.5884532476864077</v>
      </c>
      <c r="X48" s="37">
        <v>3.0198579345666312</v>
      </c>
      <c r="Y48" s="37">
        <v>2.3821828623501964</v>
      </c>
      <c r="Z48" s="37">
        <v>3.0158388226890853</v>
      </c>
      <c r="AA48" s="37">
        <v>6.9253759322416615</v>
      </c>
      <c r="AB48" s="38">
        <v>4.7394686219297997</v>
      </c>
    </row>
    <row r="49" spans="1:28" s="4" customFormat="1" ht="12.6" customHeight="1" x14ac:dyDescent="0.25">
      <c r="A49" s="33">
        <v>2015</v>
      </c>
      <c r="B49" s="34">
        <v>4.6520458586206335</v>
      </c>
      <c r="C49" s="35">
        <v>4.7540228740681743</v>
      </c>
      <c r="D49" s="35">
        <v>6.6751335918321253</v>
      </c>
      <c r="E49" s="35">
        <v>5.6917821410832126</v>
      </c>
      <c r="F49" s="35">
        <v>2.3328149300155521</v>
      </c>
      <c r="G49" s="35">
        <v>2.5137635098423008</v>
      </c>
      <c r="H49" s="35">
        <v>2.3890970299180103</v>
      </c>
      <c r="I49" s="35">
        <v>1.5922053231939164</v>
      </c>
      <c r="J49" s="35">
        <v>2.6888475649595418</v>
      </c>
      <c r="K49" s="35">
        <v>6.1038063436284755</v>
      </c>
      <c r="L49" s="35">
        <v>2.8248680684428944</v>
      </c>
      <c r="M49" s="35">
        <v>5.1115012570197829</v>
      </c>
      <c r="N49" s="35">
        <v>13.086367929478435</v>
      </c>
      <c r="O49" s="35">
        <v>5.4994472113501196</v>
      </c>
      <c r="P49" s="35">
        <v>2.1657831446667588</v>
      </c>
      <c r="Q49" s="35">
        <v>1.3502515537141166</v>
      </c>
      <c r="R49" s="35">
        <v>4.4152895168411757</v>
      </c>
      <c r="S49" s="35">
        <v>3.2209009648584983</v>
      </c>
      <c r="T49" s="35">
        <v>2.2053643445677586</v>
      </c>
      <c r="U49" s="35">
        <v>5.2272124994382256</v>
      </c>
      <c r="V49" s="36">
        <v>3.4390842253339553</v>
      </c>
      <c r="W49" s="37">
        <v>2.4745763679383952</v>
      </c>
      <c r="X49" s="37">
        <v>3.3410117066738811</v>
      </c>
      <c r="Y49" s="37">
        <v>2.0556843288733222</v>
      </c>
      <c r="Z49" s="37">
        <v>4.2745887541096392</v>
      </c>
      <c r="AA49" s="37">
        <v>6.3428888632864462</v>
      </c>
      <c r="AB49" s="38">
        <v>3.4525618008562353</v>
      </c>
    </row>
    <row r="50" spans="1:28" s="4" customFormat="1" ht="12.6" customHeight="1" x14ac:dyDescent="0.25">
      <c r="A50" s="33">
        <v>2016</v>
      </c>
      <c r="B50" s="34">
        <v>4.3074885620801222</v>
      </c>
      <c r="C50" s="35">
        <v>4.191829920950557</v>
      </c>
      <c r="D50" s="35">
        <v>5.6266296341069086</v>
      </c>
      <c r="E50" s="35">
        <v>4.4763543166099078</v>
      </c>
      <c r="F50" s="35">
        <v>1.4733272176354488</v>
      </c>
      <c r="G50" s="35">
        <v>1.4471780028943559</v>
      </c>
      <c r="H50" s="35">
        <v>2.8320207142086526</v>
      </c>
      <c r="I50" s="35">
        <v>2.0037718057520038</v>
      </c>
      <c r="J50" s="35">
        <v>3.1727790546617367</v>
      </c>
      <c r="K50" s="35">
        <v>5.8624134147739371</v>
      </c>
      <c r="L50" s="35">
        <v>2.3124884131645964</v>
      </c>
      <c r="M50" s="35">
        <v>4.864536179987839</v>
      </c>
      <c r="N50" s="35">
        <v>13.929943644202547</v>
      </c>
      <c r="O50" s="35">
        <v>6.4011354689281896</v>
      </c>
      <c r="P50" s="35">
        <v>2.0416854551831256</v>
      </c>
      <c r="Q50" s="35">
        <v>1.0267128687457603</v>
      </c>
      <c r="R50" s="35">
        <v>4.7577313133842498</v>
      </c>
      <c r="S50" s="35">
        <v>3.2340476691412943</v>
      </c>
      <c r="T50" s="35">
        <v>2.9652611769492903</v>
      </c>
      <c r="U50" s="35">
        <v>5.0544995601789884</v>
      </c>
      <c r="V50" s="36">
        <v>3.5336481832561164</v>
      </c>
      <c r="W50" s="37">
        <v>2.9010132236195325</v>
      </c>
      <c r="X50" s="37">
        <v>2.5096747249507696</v>
      </c>
      <c r="Y50" s="37">
        <v>2.2550164434488345</v>
      </c>
      <c r="Z50" s="37">
        <v>3.7393252370765886</v>
      </c>
      <c r="AA50" s="37">
        <v>6.3312813572748876</v>
      </c>
      <c r="AB50" s="38">
        <v>2.967766755516474</v>
      </c>
    </row>
    <row r="51" spans="1:28" s="4" customFormat="1" ht="12.6" customHeight="1" x14ac:dyDescent="0.25">
      <c r="A51" s="33">
        <v>2017</v>
      </c>
      <c r="B51" s="34">
        <v>4.1599610430486189</v>
      </c>
      <c r="C51" s="35">
        <v>4.3831558318755297</v>
      </c>
      <c r="D51" s="35">
        <v>5.5274506996014665</v>
      </c>
      <c r="E51" s="35">
        <v>4.2340423949607953</v>
      </c>
      <c r="F51" s="35">
        <v>1.3833171946327292</v>
      </c>
      <c r="G51" s="35">
        <v>1.2703463939485318</v>
      </c>
      <c r="H51" s="35">
        <v>1.7657445556209534</v>
      </c>
      <c r="I51" s="35">
        <v>1.7388852335745841</v>
      </c>
      <c r="J51" s="35">
        <v>2.4908461404339053</v>
      </c>
      <c r="K51" s="35">
        <v>4.8407396650208154</v>
      </c>
      <c r="L51" s="35">
        <v>2.8982347698404047</v>
      </c>
      <c r="M51" s="35">
        <v>4.8804747607082808</v>
      </c>
      <c r="N51" s="35">
        <v>13.145491272595432</v>
      </c>
      <c r="O51" s="35">
        <v>5.3251827577514499</v>
      </c>
      <c r="P51" s="35">
        <v>1.572385444910795</v>
      </c>
      <c r="Q51" s="35">
        <v>0.78247261345852892</v>
      </c>
      <c r="R51" s="35">
        <v>3.3118790226832471</v>
      </c>
      <c r="S51" s="35">
        <v>3.0603798213916171</v>
      </c>
      <c r="T51" s="35">
        <v>2.6170589724120474</v>
      </c>
      <c r="U51" s="35">
        <v>4.6679387817237457</v>
      </c>
      <c r="V51" s="36">
        <v>3.0364708967932357</v>
      </c>
      <c r="W51" s="37">
        <v>2.3082892416225751</v>
      </c>
      <c r="X51" s="37">
        <v>2.5470743684555224</v>
      </c>
      <c r="Y51" s="37">
        <v>2.3085359813194328</v>
      </c>
      <c r="Z51" s="37">
        <v>3.8136945796255746</v>
      </c>
      <c r="AA51" s="37">
        <v>6.2856979433081932</v>
      </c>
      <c r="AB51" s="38">
        <v>2.7351549465277207</v>
      </c>
    </row>
    <row r="52" spans="1:28" s="4" customFormat="1" ht="12.6" customHeight="1" x14ac:dyDescent="0.25">
      <c r="A52" s="33">
        <v>2018</v>
      </c>
      <c r="B52" s="34">
        <v>4.0005280447140716</v>
      </c>
      <c r="C52" s="35">
        <v>4.3726642673959315</v>
      </c>
      <c r="D52" s="35">
        <v>5.5676997767489134</v>
      </c>
      <c r="E52" s="35">
        <v>4.7477774005795732</v>
      </c>
      <c r="F52" s="35">
        <v>0.85401801702526237</v>
      </c>
      <c r="G52" s="35">
        <v>1.6274530994717136</v>
      </c>
      <c r="H52" s="35">
        <v>1.9693945442448437</v>
      </c>
      <c r="I52" s="35">
        <v>2.5367125136726476</v>
      </c>
      <c r="J52" s="35">
        <v>2.1066197427445537</v>
      </c>
      <c r="K52" s="35">
        <v>3.8271102925347429</v>
      </c>
      <c r="L52" s="35">
        <v>2.6692142163428274</v>
      </c>
      <c r="M52" s="35">
        <v>5.0767779775413366</v>
      </c>
      <c r="N52" s="35">
        <v>13.269179198382739</v>
      </c>
      <c r="O52" s="35">
        <v>4.2818868174327491</v>
      </c>
      <c r="P52" s="35">
        <v>2.2126341409447949</v>
      </c>
      <c r="Q52" s="35">
        <v>0.56181811591576358</v>
      </c>
      <c r="R52" s="35">
        <v>3.1046258925799441</v>
      </c>
      <c r="S52" s="35">
        <v>3.3941896545574872</v>
      </c>
      <c r="T52" s="35">
        <v>2.6984961190168177</v>
      </c>
      <c r="U52" s="35">
        <v>4.7541833833093889</v>
      </c>
      <c r="V52" s="36">
        <v>3.279754274089576</v>
      </c>
      <c r="W52" s="37">
        <v>1.6991368610920277</v>
      </c>
      <c r="X52" s="37">
        <v>2.2304064029937121</v>
      </c>
      <c r="Y52" s="37">
        <v>1.9357880648855073</v>
      </c>
      <c r="Z52" s="37">
        <v>2.562315974017217</v>
      </c>
      <c r="AA52" s="37">
        <v>4.8097017863741272</v>
      </c>
      <c r="AB52" s="38">
        <v>2.3331968890708144</v>
      </c>
    </row>
    <row r="53" spans="1:28" s="4" customFormat="1" ht="12.6" customHeight="1" x14ac:dyDescent="0.25">
      <c r="A53" s="33">
        <v>2019</v>
      </c>
      <c r="B53" s="34">
        <v>3.866802691360212</v>
      </c>
      <c r="C53" s="35">
        <v>4.3268497430583679</v>
      </c>
      <c r="D53" s="35">
        <v>5.4793488164471285</v>
      </c>
      <c r="E53" s="35">
        <v>4.1361764052378547</v>
      </c>
      <c r="F53" s="35">
        <v>0.7410863777344715</v>
      </c>
      <c r="G53" s="35">
        <v>1.514151980649012</v>
      </c>
      <c r="H53" s="35">
        <v>2.1405353981131579</v>
      </c>
      <c r="I53" s="35">
        <v>1.2956065057955255</v>
      </c>
      <c r="J53" s="35">
        <v>1.6335420637081406</v>
      </c>
      <c r="K53" s="35">
        <v>3.4532510229664846</v>
      </c>
      <c r="L53" s="35">
        <v>2.3783078245699905</v>
      </c>
      <c r="M53" s="35">
        <v>5.4832829417922797</v>
      </c>
      <c r="N53" s="35">
        <v>12.692153661316658</v>
      </c>
      <c r="O53" s="35">
        <v>5.0428275929088056</v>
      </c>
      <c r="P53" s="35">
        <v>1.8416655486577795</v>
      </c>
      <c r="Q53" s="35">
        <v>0.97765868848897419</v>
      </c>
      <c r="R53" s="35">
        <v>2.4775472282440383</v>
      </c>
      <c r="S53" s="35">
        <v>3.1180014851377891</v>
      </c>
      <c r="T53" s="35">
        <v>2.2986303993870321</v>
      </c>
      <c r="U53" s="35">
        <v>4.9984739172553514</v>
      </c>
      <c r="V53" s="36">
        <v>3.2770045429555252</v>
      </c>
      <c r="W53" s="37">
        <v>1.2509091732396</v>
      </c>
      <c r="X53" s="37">
        <v>1.880760062316601</v>
      </c>
      <c r="Y53" s="37">
        <v>2.0089837333372098</v>
      </c>
      <c r="Z53" s="37">
        <v>2.7367825841108284</v>
      </c>
      <c r="AA53" s="37">
        <v>4.2644350124129096</v>
      </c>
      <c r="AB53" s="38">
        <v>2.3699587300290115</v>
      </c>
    </row>
    <row r="54" spans="1:28" s="4" customFormat="1" ht="12.6" customHeight="1" x14ac:dyDescent="0.25">
      <c r="A54" s="33">
        <v>2020</v>
      </c>
      <c r="B54" s="34">
        <v>3.5621522715518288</v>
      </c>
      <c r="C54" s="35">
        <v>4.1655974403534133</v>
      </c>
      <c r="D54" s="35">
        <v>4.855340297111808</v>
      </c>
      <c r="E54" s="35">
        <v>3.9431642137877616</v>
      </c>
      <c r="F54" s="35">
        <v>0.59940604310274359</v>
      </c>
      <c r="G54" s="35">
        <v>1.0468594217347955</v>
      </c>
      <c r="H54" s="35">
        <v>1.6873187450566833</v>
      </c>
      <c r="I54" s="35">
        <v>1.2996959639798547</v>
      </c>
      <c r="J54" s="35">
        <v>2.537570830253757</v>
      </c>
      <c r="K54" s="35">
        <v>2.1387944407013366</v>
      </c>
      <c r="L54" s="35">
        <v>2.0541793693265338</v>
      </c>
      <c r="M54" s="35">
        <v>5.1735350430704061</v>
      </c>
      <c r="N54" s="35">
        <v>12.479320275321173</v>
      </c>
      <c r="O54" s="35">
        <v>4.3597219727223733</v>
      </c>
      <c r="P54" s="35">
        <v>2.7444503813085928</v>
      </c>
      <c r="Q54" s="35">
        <v>0.82965100550094695</v>
      </c>
      <c r="R54" s="35">
        <v>1.3640873015873016</v>
      </c>
      <c r="S54" s="35">
        <v>2.6961197022324734</v>
      </c>
      <c r="T54" s="35">
        <v>2.1806744011938437</v>
      </c>
      <c r="U54" s="35">
        <v>4.158373976627372</v>
      </c>
      <c r="V54" s="36">
        <v>2.6220993249793416</v>
      </c>
      <c r="W54" s="37">
        <v>1.1550793619182282</v>
      </c>
      <c r="X54" s="37">
        <v>1.8830005788115236</v>
      </c>
      <c r="Y54" s="37">
        <v>1.9159250416033573</v>
      </c>
      <c r="Z54" s="37">
        <v>2.4079865832653433</v>
      </c>
      <c r="AA54" s="37">
        <v>4.4710867081376158</v>
      </c>
      <c r="AB54" s="38">
        <v>1.8754076973255056</v>
      </c>
    </row>
    <row r="55" spans="1:28" s="4" customFormat="1" ht="12.6" customHeight="1" x14ac:dyDescent="0.25">
      <c r="A55" s="33">
        <v>2021</v>
      </c>
      <c r="B55" s="34">
        <v>3.14245181827618</v>
      </c>
      <c r="C55" s="35">
        <v>3.1948799522087699</v>
      </c>
      <c r="D55" s="35">
        <v>4.52579347580172</v>
      </c>
      <c r="E55" s="35">
        <v>3.5211013889856302</v>
      </c>
      <c r="F55" s="35">
        <v>0.73331703739916898</v>
      </c>
      <c r="G55" s="35">
        <v>0.59201884593326204</v>
      </c>
      <c r="H55" s="35">
        <v>1.1808544137713901</v>
      </c>
      <c r="I55" s="35">
        <v>1.1948529411764699</v>
      </c>
      <c r="J55" s="35">
        <v>1.44427309001004</v>
      </c>
      <c r="K55" s="35">
        <v>2.3914157491808599</v>
      </c>
      <c r="L55" s="35">
        <v>1.8218349841472701</v>
      </c>
      <c r="M55" s="35">
        <v>4.3537493422522697</v>
      </c>
      <c r="N55" s="35">
        <v>12.026329834548999</v>
      </c>
      <c r="O55" s="35">
        <v>4.3475421780327101</v>
      </c>
      <c r="P55" s="35">
        <v>1.43188901055266</v>
      </c>
      <c r="Q55" s="35">
        <v>0.668968883906778</v>
      </c>
      <c r="R55" s="35">
        <v>1.53440127662186</v>
      </c>
      <c r="S55" s="35">
        <v>2.2934709934227899</v>
      </c>
      <c r="T55" s="35">
        <v>2.2889013273628702</v>
      </c>
      <c r="U55" s="35">
        <v>4.3468112818266702</v>
      </c>
      <c r="V55" s="36">
        <v>3.1529573113615998</v>
      </c>
      <c r="W55" s="37">
        <v>0.91171727647256595</v>
      </c>
      <c r="X55" s="37">
        <v>1.46668597700924</v>
      </c>
      <c r="Y55" s="37">
        <v>1.49496561005214</v>
      </c>
      <c r="Z55" s="37">
        <v>2.1603920543054298</v>
      </c>
      <c r="AA55" s="37">
        <v>3.5015789691967698</v>
      </c>
      <c r="AB55" s="38">
        <v>2.1706982865050399</v>
      </c>
    </row>
    <row r="56" spans="1:28" s="4" customFormat="1" ht="12.6" customHeight="1" x14ac:dyDescent="0.25">
      <c r="A56" s="33"/>
      <c r="B56" s="34"/>
      <c r="C56" s="35"/>
      <c r="D56" s="35"/>
      <c r="E56" s="35"/>
      <c r="F56" s="35"/>
      <c r="G56" s="35"/>
      <c r="H56" s="35"/>
      <c r="I56" s="35"/>
      <c r="J56" s="35"/>
      <c r="K56" s="35"/>
      <c r="L56" s="35"/>
      <c r="M56" s="35"/>
      <c r="N56" s="35"/>
      <c r="O56" s="35"/>
      <c r="P56" s="35"/>
      <c r="Q56" s="35"/>
      <c r="R56" s="35"/>
      <c r="S56" s="35"/>
      <c r="T56" s="35"/>
      <c r="U56" s="35"/>
      <c r="V56" s="35"/>
      <c r="W56" s="38"/>
      <c r="X56" s="38"/>
      <c r="Y56" s="38"/>
      <c r="Z56" s="38"/>
      <c r="AA56" s="38"/>
      <c r="AB56" s="38"/>
    </row>
    <row r="57" spans="1:28" s="7" customFormat="1" ht="12.6" customHeight="1" x14ac:dyDescent="0.25">
      <c r="A57" s="39" t="s">
        <v>52</v>
      </c>
      <c r="B57" s="34">
        <f>IF(OR(B54="x",B55="x"),"…",B55-B54)</f>
        <v>-0.41970045327564875</v>
      </c>
      <c r="C57" s="34">
        <f t="shared" ref="C57:AB57" si="2">IF(OR(C54="x",C55="x"),"…",C55-C54)</f>
        <v>-0.97071748814464343</v>
      </c>
      <c r="D57" s="34">
        <f t="shared" si="2"/>
        <v>-0.32954682131008806</v>
      </c>
      <c r="E57" s="34">
        <f t="shared" si="2"/>
        <v>-0.42206282480213142</v>
      </c>
      <c r="F57" s="34">
        <f t="shared" si="2"/>
        <v>0.13391099429642539</v>
      </c>
      <c r="G57" s="34">
        <f t="shared" si="2"/>
        <v>-0.45484057580153348</v>
      </c>
      <c r="H57" s="34">
        <f t="shared" si="2"/>
        <v>-0.50646433128529322</v>
      </c>
      <c r="I57" s="34">
        <f t="shared" si="2"/>
        <v>-0.10484302280338476</v>
      </c>
      <c r="J57" s="34">
        <f t="shared" si="2"/>
        <v>-1.093297740243717</v>
      </c>
      <c r="K57" s="34">
        <f t="shared" si="2"/>
        <v>0.25262130847952324</v>
      </c>
      <c r="L57" s="34">
        <f t="shared" si="2"/>
        <v>-0.2323443851792637</v>
      </c>
      <c r="M57" s="34">
        <f t="shared" si="2"/>
        <v>-0.8197857008181364</v>
      </c>
      <c r="N57" s="34">
        <f t="shared" si="2"/>
        <v>-0.4529904407721741</v>
      </c>
      <c r="O57" s="34">
        <f t="shared" si="2"/>
        <v>-1.2179794689663126E-2</v>
      </c>
      <c r="P57" s="34">
        <f t="shared" si="2"/>
        <v>-1.3125613707559327</v>
      </c>
      <c r="Q57" s="34">
        <f t="shared" si="2"/>
        <v>-0.16068212159416895</v>
      </c>
      <c r="R57" s="34">
        <f t="shared" si="2"/>
        <v>0.17031397503455836</v>
      </c>
      <c r="S57" s="34">
        <f t="shared" si="2"/>
        <v>-0.40264870880968351</v>
      </c>
      <c r="T57" s="34">
        <f t="shared" si="2"/>
        <v>0.10822692616902652</v>
      </c>
      <c r="U57" s="34">
        <f t="shared" si="2"/>
        <v>0.18843730519929824</v>
      </c>
      <c r="V57" s="34">
        <f t="shared" si="2"/>
        <v>0.53085798638225823</v>
      </c>
      <c r="W57" s="34">
        <f t="shared" si="2"/>
        <v>-0.24336208544566229</v>
      </c>
      <c r="X57" s="34">
        <f t="shared" si="2"/>
        <v>-0.41631460180228363</v>
      </c>
      <c r="Y57" s="34">
        <f t="shared" si="2"/>
        <v>-0.42095943155121729</v>
      </c>
      <c r="Z57" s="34">
        <f t="shared" si="2"/>
        <v>-0.24759452895991352</v>
      </c>
      <c r="AA57" s="34">
        <f t="shared" si="2"/>
        <v>-0.96950773894084596</v>
      </c>
      <c r="AB57" s="34">
        <f t="shared" si="2"/>
        <v>0.29529058917953432</v>
      </c>
    </row>
    <row r="58" spans="1:28" s="4" customFormat="1" ht="12.6" customHeight="1" x14ac:dyDescent="0.25">
      <c r="A58" s="33"/>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row>
    <row r="59" spans="1:28" s="4" customFormat="1" ht="24.95" customHeight="1" x14ac:dyDescent="0.25">
      <c r="A59" s="51" t="s">
        <v>63</v>
      </c>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row>
    <row r="60" spans="1:28" s="4" customFormat="1" ht="12.6" customHeight="1" x14ac:dyDescent="0.25">
      <c r="A60" s="33">
        <v>2009</v>
      </c>
      <c r="B60" s="34">
        <v>1.2367148905406697</v>
      </c>
      <c r="C60" s="35">
        <v>0.64679412963044935</v>
      </c>
      <c r="D60" s="35">
        <v>1.3122885714315191</v>
      </c>
      <c r="E60" s="35">
        <v>1.0142592924049878</v>
      </c>
      <c r="F60" s="35" t="s">
        <v>49</v>
      </c>
      <c r="G60" s="35">
        <v>0.66101211391674031</v>
      </c>
      <c r="H60" s="35">
        <v>1.0746754189781871</v>
      </c>
      <c r="I60" s="35">
        <v>0.31912021012838454</v>
      </c>
      <c r="J60" s="35">
        <v>0.26062027625749284</v>
      </c>
      <c r="K60" s="35">
        <v>0.51637918538918681</v>
      </c>
      <c r="L60" s="35">
        <v>0.85649277380770616</v>
      </c>
      <c r="M60" s="35">
        <v>1.1952507644045587</v>
      </c>
      <c r="N60" s="35">
        <v>1.84816148110054</v>
      </c>
      <c r="O60" s="35">
        <v>1.0508307093291644</v>
      </c>
      <c r="P60" s="35">
        <v>0.9030184720396266</v>
      </c>
      <c r="Q60" s="35">
        <v>0.98013344893881715</v>
      </c>
      <c r="R60" s="35">
        <v>0.96469226316804935</v>
      </c>
      <c r="S60" s="35">
        <v>0.99543247189866546</v>
      </c>
      <c r="T60" s="35">
        <v>0.32027890517119173</v>
      </c>
      <c r="U60" s="35">
        <v>1.2389458311923627</v>
      </c>
      <c r="V60" s="36">
        <v>1.0586780584836919</v>
      </c>
      <c r="W60" s="37">
        <v>1.2292027312944795</v>
      </c>
      <c r="X60" s="37">
        <v>1.5488670458920879</v>
      </c>
      <c r="Y60" s="37">
        <v>1.0222892023176287</v>
      </c>
      <c r="Z60" s="37">
        <v>1.0355479628372846</v>
      </c>
      <c r="AA60" s="37">
        <v>4.3846081424594159</v>
      </c>
      <c r="AB60" s="38">
        <v>0.93093867262467411</v>
      </c>
    </row>
    <row r="61" spans="1:28" s="4" customFormat="1" ht="12.6" customHeight="1" x14ac:dyDescent="0.25">
      <c r="A61" s="33">
        <v>2010</v>
      </c>
      <c r="B61" s="34">
        <v>1.0606480562192275</v>
      </c>
      <c r="C61" s="35">
        <v>0.54022172771788879</v>
      </c>
      <c r="D61" s="35">
        <v>1.0623720149655884</v>
      </c>
      <c r="E61" s="35">
        <v>0.7775549382782253</v>
      </c>
      <c r="F61" s="35">
        <v>0.50940993349370312</v>
      </c>
      <c r="G61" s="35">
        <v>0.52527542402167449</v>
      </c>
      <c r="H61" s="35">
        <v>0.74217857958437994</v>
      </c>
      <c r="I61" s="35">
        <v>0.36770113251948816</v>
      </c>
      <c r="J61" s="35">
        <v>0.31185841627900934</v>
      </c>
      <c r="K61" s="35">
        <v>0.60420236270177652</v>
      </c>
      <c r="L61" s="35">
        <v>0.62234815620206552</v>
      </c>
      <c r="M61" s="35">
        <v>1.3570829442765127</v>
      </c>
      <c r="N61" s="35">
        <v>1.6072550000532204</v>
      </c>
      <c r="O61" s="35">
        <v>0.80640727232740139</v>
      </c>
      <c r="P61" s="35">
        <v>0.71374757127562549</v>
      </c>
      <c r="Q61" s="35">
        <v>0.50902098297607601</v>
      </c>
      <c r="R61" s="35" t="s">
        <v>49</v>
      </c>
      <c r="S61" s="35">
        <v>0.83003985876682196</v>
      </c>
      <c r="T61" s="35">
        <v>0.28145376079557599</v>
      </c>
      <c r="U61" s="35">
        <v>1.0632624491700553</v>
      </c>
      <c r="V61" s="36">
        <v>0.91092910684013806</v>
      </c>
      <c r="W61" s="37">
        <v>0.92040986536399383</v>
      </c>
      <c r="X61" s="37">
        <v>1.4012310306389215</v>
      </c>
      <c r="Y61" s="37">
        <v>1.0149906308557153</v>
      </c>
      <c r="Z61" s="37">
        <v>1.1360524797986566</v>
      </c>
      <c r="AA61" s="37">
        <v>3.6863655215622599</v>
      </c>
      <c r="AB61" s="38">
        <v>1.2547409245159264</v>
      </c>
    </row>
    <row r="62" spans="1:28" s="4" customFormat="1" ht="12.6" customHeight="1" x14ac:dyDescent="0.25">
      <c r="A62" s="33">
        <v>2011</v>
      </c>
      <c r="B62" s="34">
        <v>1.0628789802054197</v>
      </c>
      <c r="C62" s="35">
        <v>0.506894050403913</v>
      </c>
      <c r="D62" s="35">
        <v>0.87568712862394649</v>
      </c>
      <c r="E62" s="35">
        <v>0.87656576891501825</v>
      </c>
      <c r="F62" s="35">
        <v>0.3670035571113997</v>
      </c>
      <c r="G62" s="35">
        <v>0.59292578204866075</v>
      </c>
      <c r="H62" s="35">
        <v>0.39342419558802871</v>
      </c>
      <c r="I62" s="35">
        <v>0.2437597503900156</v>
      </c>
      <c r="J62" s="35">
        <v>0.46622461665975962</v>
      </c>
      <c r="K62" s="35">
        <v>0.468591132133858</v>
      </c>
      <c r="L62" s="35">
        <v>0.81151052270613622</v>
      </c>
      <c r="M62" s="35">
        <v>1.0889832500274204</v>
      </c>
      <c r="N62" s="35">
        <v>1.7950797512841308</v>
      </c>
      <c r="O62" s="35">
        <v>0.81267036923660008</v>
      </c>
      <c r="P62" s="35">
        <v>0.49766881450049771</v>
      </c>
      <c r="Q62" s="35">
        <v>0.56585623479261371</v>
      </c>
      <c r="R62" s="35" t="s">
        <v>49</v>
      </c>
      <c r="S62" s="35">
        <v>0.69950950810909007</v>
      </c>
      <c r="T62" s="35">
        <v>0.2232363034144772</v>
      </c>
      <c r="U62" s="35">
        <v>1.0270399335367788</v>
      </c>
      <c r="V62" s="36">
        <v>0.80903543655713162</v>
      </c>
      <c r="W62" s="37">
        <v>1.0546721677408144</v>
      </c>
      <c r="X62" s="37">
        <v>1.5800224595916617</v>
      </c>
      <c r="Y62" s="37">
        <v>0.93065203208350922</v>
      </c>
      <c r="Z62" s="37">
        <v>0.86585117819682145</v>
      </c>
      <c r="AA62" s="37">
        <v>4.2537386801830834</v>
      </c>
      <c r="AB62" s="38">
        <v>1.156614119259767</v>
      </c>
    </row>
    <row r="63" spans="1:28" s="4" customFormat="1" ht="12.6" customHeight="1" x14ac:dyDescent="0.25">
      <c r="A63" s="33">
        <v>2012</v>
      </c>
      <c r="B63" s="34">
        <v>1.0608873136281591</v>
      </c>
      <c r="C63" s="35">
        <v>0.54797629410024162</v>
      </c>
      <c r="D63" s="35">
        <v>0.82940289082946395</v>
      </c>
      <c r="E63" s="35">
        <v>0.66236261866239399</v>
      </c>
      <c r="F63" s="35">
        <v>0.45220733706404392</v>
      </c>
      <c r="G63" s="35">
        <v>0.47327996538295108</v>
      </c>
      <c r="H63" s="35">
        <v>0.4180019506757699</v>
      </c>
      <c r="I63" s="35" t="s">
        <v>49</v>
      </c>
      <c r="J63" s="35">
        <v>0.33148889512201341</v>
      </c>
      <c r="K63" s="35">
        <v>0.29538504309146518</v>
      </c>
      <c r="L63" s="35">
        <v>0.79039442438208718</v>
      </c>
      <c r="M63" s="35">
        <v>1.1517957897194444</v>
      </c>
      <c r="N63" s="35">
        <v>1.6536468819629002</v>
      </c>
      <c r="O63" s="35">
        <v>0.66095293434049973</v>
      </c>
      <c r="P63" s="35">
        <v>0.42779916773616461</v>
      </c>
      <c r="Q63" s="35">
        <v>0.56271453491643686</v>
      </c>
      <c r="R63" s="35" t="s">
        <v>49</v>
      </c>
      <c r="S63" s="35">
        <v>0.76165876031757862</v>
      </c>
      <c r="T63" s="35">
        <v>0.4136761329555092</v>
      </c>
      <c r="U63" s="35">
        <v>0.99951803175814902</v>
      </c>
      <c r="V63" s="36">
        <v>0.59530187758212205</v>
      </c>
      <c r="W63" s="37">
        <v>0.99423344601312391</v>
      </c>
      <c r="X63" s="37">
        <v>1.3775167230530179</v>
      </c>
      <c r="Y63" s="37">
        <v>0.98415882809394928</v>
      </c>
      <c r="Z63" s="37">
        <v>0.9642978814317803</v>
      </c>
      <c r="AA63" s="37">
        <v>4.8986611194830347</v>
      </c>
      <c r="AB63" s="38">
        <v>1.2049559127895437</v>
      </c>
    </row>
    <row r="64" spans="1:28" s="4" customFormat="1" ht="12.6" customHeight="1" x14ac:dyDescent="0.25">
      <c r="A64" s="33" t="s">
        <v>45</v>
      </c>
      <c r="B64" s="34">
        <v>0.81912561916442972</v>
      </c>
      <c r="C64" s="35">
        <v>0.45790958947872851</v>
      </c>
      <c r="D64" s="35">
        <v>0.77069000430176005</v>
      </c>
      <c r="E64" s="35">
        <v>0.45845183147621488</v>
      </c>
      <c r="F64" s="35">
        <v>0.364217073375732</v>
      </c>
      <c r="G64" s="35">
        <v>0.41380230928385509</v>
      </c>
      <c r="H64" s="35">
        <v>0.41533988647376441</v>
      </c>
      <c r="I64" s="35">
        <v>0.2404771065794537</v>
      </c>
      <c r="J64" s="35">
        <v>0.27940765576976812</v>
      </c>
      <c r="K64" s="35">
        <v>0.28307956251340338</v>
      </c>
      <c r="L64" s="35">
        <v>0.60742291391410286</v>
      </c>
      <c r="M64" s="35">
        <v>0.70964930211390642</v>
      </c>
      <c r="N64" s="35">
        <v>1.3552087501667334</v>
      </c>
      <c r="O64" s="35">
        <v>0.71238206822233552</v>
      </c>
      <c r="P64" s="35">
        <v>0.21807453017766659</v>
      </c>
      <c r="Q64" s="35">
        <v>0.1871327519742505</v>
      </c>
      <c r="R64" s="35" t="s">
        <v>49</v>
      </c>
      <c r="S64" s="35">
        <v>0.45168973021804287</v>
      </c>
      <c r="T64" s="35">
        <v>0.3094059405940594</v>
      </c>
      <c r="U64" s="35">
        <v>0.59297988331686169</v>
      </c>
      <c r="V64" s="36">
        <v>0.55032336376374347</v>
      </c>
      <c r="W64" s="37">
        <v>0.74344654794937537</v>
      </c>
      <c r="X64" s="37">
        <v>1.0716873015267798</v>
      </c>
      <c r="Y64" s="37">
        <v>0.54703915059739161</v>
      </c>
      <c r="Z64" s="37">
        <v>1.0884883760899207</v>
      </c>
      <c r="AA64" s="37">
        <v>3.7162519623149164</v>
      </c>
      <c r="AB64" s="38">
        <v>1.2968340334357644</v>
      </c>
    </row>
    <row r="65" spans="1:28" s="4" customFormat="1" ht="12.6" customHeight="1" x14ac:dyDescent="0.25">
      <c r="A65" s="33">
        <v>2014</v>
      </c>
      <c r="B65" s="34">
        <v>0.84537001738776607</v>
      </c>
      <c r="C65" s="35">
        <v>0.49735608591282732</v>
      </c>
      <c r="D65" s="35">
        <v>0.83193429217172798</v>
      </c>
      <c r="E65" s="35">
        <v>0.52773287494011767</v>
      </c>
      <c r="F65" s="35">
        <v>0.47399972117663458</v>
      </c>
      <c r="G65" s="35">
        <v>0.29062855029194962</v>
      </c>
      <c r="H65" s="35">
        <v>0.46566411921001449</v>
      </c>
      <c r="I65" s="35" t="s">
        <v>49</v>
      </c>
      <c r="J65" s="35" t="s">
        <v>49</v>
      </c>
      <c r="K65" s="35">
        <v>0.41483939789024538</v>
      </c>
      <c r="L65" s="35">
        <v>0.57119433375220918</v>
      </c>
      <c r="M65" s="35">
        <v>0.84150292422266171</v>
      </c>
      <c r="N65" s="35">
        <v>1.4154804975308315</v>
      </c>
      <c r="O65" s="35">
        <v>0.76797197978870002</v>
      </c>
      <c r="P65" s="35">
        <v>0.5458030285721539</v>
      </c>
      <c r="Q65" s="35" t="s">
        <v>49</v>
      </c>
      <c r="R65" s="35">
        <v>0</v>
      </c>
      <c r="S65" s="35">
        <v>0.45963079038192067</v>
      </c>
      <c r="T65" s="35">
        <v>0.3077570155776343</v>
      </c>
      <c r="U65" s="35">
        <v>0.62543017967760484</v>
      </c>
      <c r="V65" s="36">
        <v>0.6224114216337916</v>
      </c>
      <c r="W65" s="37">
        <v>0.59156400866857695</v>
      </c>
      <c r="X65" s="37">
        <v>1.2343652626929447</v>
      </c>
      <c r="Y65" s="37">
        <v>0.72780426346514338</v>
      </c>
      <c r="Z65" s="37">
        <v>0.9750456344032381</v>
      </c>
      <c r="AA65" s="37">
        <v>3.446711245268228</v>
      </c>
      <c r="AB65" s="38">
        <v>0.94789372438595998</v>
      </c>
    </row>
    <row r="66" spans="1:28" s="4" customFormat="1" ht="12.6" customHeight="1" x14ac:dyDescent="0.25">
      <c r="A66" s="33">
        <v>2015</v>
      </c>
      <c r="B66" s="34">
        <v>0.79852715562879095</v>
      </c>
      <c r="C66" s="35">
        <v>0.50955713469869757</v>
      </c>
      <c r="D66" s="35">
        <v>0.73210503478241917</v>
      </c>
      <c r="E66" s="35">
        <v>0.53217909600510893</v>
      </c>
      <c r="F66" s="35" t="s">
        <v>49</v>
      </c>
      <c r="G66" s="35">
        <v>0.3404054752911449</v>
      </c>
      <c r="H66" s="35" t="s">
        <v>49</v>
      </c>
      <c r="I66" s="35">
        <v>0.26140684410646392</v>
      </c>
      <c r="J66" s="35">
        <v>0.25129416494948992</v>
      </c>
      <c r="K66" s="35">
        <v>0.46632081206438558</v>
      </c>
      <c r="L66" s="35">
        <v>0.58343249488260485</v>
      </c>
      <c r="M66" s="35">
        <v>0.8152616990053807</v>
      </c>
      <c r="N66" s="35">
        <v>1.4324693042291952</v>
      </c>
      <c r="O66" s="35">
        <v>0.64343887863889571</v>
      </c>
      <c r="P66" s="35">
        <v>0.40293639900776917</v>
      </c>
      <c r="Q66" s="35" t="s">
        <v>49</v>
      </c>
      <c r="R66" s="35" t="s">
        <v>49</v>
      </c>
      <c r="S66" s="35">
        <v>0.44370583110135858</v>
      </c>
      <c r="T66" s="35">
        <v>0.21441042238853211</v>
      </c>
      <c r="U66" s="35">
        <v>0.46956578337675142</v>
      </c>
      <c r="V66" s="36">
        <v>0.5270481888880042</v>
      </c>
      <c r="W66" s="37">
        <v>0.49377360052288632</v>
      </c>
      <c r="X66" s="37">
        <v>1.1845882702122015</v>
      </c>
      <c r="Y66" s="37">
        <v>0.53652758143614565</v>
      </c>
      <c r="Z66" s="37">
        <v>0.85153417133318676</v>
      </c>
      <c r="AA66" s="37">
        <v>3.5484985912837645</v>
      </c>
      <c r="AB66" s="38">
        <v>0.8700455738157713</v>
      </c>
    </row>
    <row r="67" spans="1:28" s="4" customFormat="1" ht="12.6" customHeight="1" x14ac:dyDescent="0.25">
      <c r="A67" s="33">
        <v>2016</v>
      </c>
      <c r="B67" s="34">
        <v>0.75764435412650177</v>
      </c>
      <c r="C67" s="35">
        <v>0.44530094979351131</v>
      </c>
      <c r="D67" s="35">
        <v>0.78133983565327381</v>
      </c>
      <c r="E67" s="35">
        <v>0.60186276525847493</v>
      </c>
      <c r="F67" s="35" t="s">
        <v>49</v>
      </c>
      <c r="G67" s="35">
        <v>0.22064597353546239</v>
      </c>
      <c r="H67" s="35">
        <v>0.35063113604488078</v>
      </c>
      <c r="I67" s="35">
        <v>0.25931164545025931</v>
      </c>
      <c r="J67" s="35" t="s">
        <v>49</v>
      </c>
      <c r="K67" s="35">
        <v>0.31932140108405521</v>
      </c>
      <c r="L67" s="35">
        <v>0.53014853916431681</v>
      </c>
      <c r="M67" s="35">
        <v>0.79198852930357555</v>
      </c>
      <c r="N67" s="35">
        <v>1.9549883482694443</v>
      </c>
      <c r="O67" s="35">
        <v>0.81911937605699936</v>
      </c>
      <c r="P67" s="35">
        <v>0.22546219750488511</v>
      </c>
      <c r="Q67" s="35">
        <v>0.27501237555690011</v>
      </c>
      <c r="R67" s="35" t="s">
        <v>49</v>
      </c>
      <c r="S67" s="35">
        <v>0.50093675172572716</v>
      </c>
      <c r="T67" s="35">
        <v>0.35094857840394689</v>
      </c>
      <c r="U67" s="35">
        <v>0.39928098825869129</v>
      </c>
      <c r="V67" s="36">
        <v>0.45993516036032001</v>
      </c>
      <c r="W67" s="37">
        <v>0.43188443681701177</v>
      </c>
      <c r="X67" s="37">
        <v>0.95421944719921081</v>
      </c>
      <c r="Y67" s="37">
        <v>0.4855583623278204</v>
      </c>
      <c r="Z67" s="37">
        <v>0.69059610234297375</v>
      </c>
      <c r="AA67" s="37">
        <v>3.2161836546078688</v>
      </c>
      <c r="AB67" s="38">
        <v>0.79690033249979386</v>
      </c>
    </row>
    <row r="68" spans="1:28" s="4" customFormat="1" ht="12.6" customHeight="1" x14ac:dyDescent="0.25">
      <c r="A68" s="33">
        <v>2017</v>
      </c>
      <c r="B68" s="34">
        <v>0.81690826706890507</v>
      </c>
      <c r="C68" s="35">
        <v>0.47648842146576981</v>
      </c>
      <c r="D68" s="35">
        <v>0.76862153718462412</v>
      </c>
      <c r="E68" s="35">
        <v>0.74120531387194255</v>
      </c>
      <c r="F68" s="35">
        <v>0.30432978281920048</v>
      </c>
      <c r="G68" s="35">
        <v>0.29513098041228519</v>
      </c>
      <c r="H68" s="35">
        <v>0.26753705388196269</v>
      </c>
      <c r="I68" s="35" t="s">
        <v>49</v>
      </c>
      <c r="J68" s="35">
        <v>0.27399307544772961</v>
      </c>
      <c r="K68" s="35">
        <v>0.3630554748765612</v>
      </c>
      <c r="L68" s="35">
        <v>0.55143404912892657</v>
      </c>
      <c r="M68" s="35">
        <v>0.89444442382562417</v>
      </c>
      <c r="N68" s="35">
        <v>1.7869166623504429</v>
      </c>
      <c r="O68" s="35">
        <v>0.89278211914965144</v>
      </c>
      <c r="P68" s="35">
        <v>0.55714444898413995</v>
      </c>
      <c r="Q68" s="35">
        <v>0.25475852531207921</v>
      </c>
      <c r="R68" s="35" t="s">
        <v>49</v>
      </c>
      <c r="S68" s="35">
        <v>0.4715929893821933</v>
      </c>
      <c r="T68" s="35">
        <v>0.2429764616552772</v>
      </c>
      <c r="U68" s="35">
        <v>0.35118816149229348</v>
      </c>
      <c r="V68" s="36">
        <v>0.4469744264136028</v>
      </c>
      <c r="W68" s="37">
        <v>0.59541446208112869</v>
      </c>
      <c r="X68" s="37">
        <v>1.170966155383004</v>
      </c>
      <c r="Y68" s="37">
        <v>0.52480128310965402</v>
      </c>
      <c r="Z68" s="37">
        <v>0.51521277727687642</v>
      </c>
      <c r="AA68" s="37">
        <v>3.5728585319616606</v>
      </c>
      <c r="AB68" s="38">
        <v>1.1897924017395585</v>
      </c>
    </row>
    <row r="69" spans="1:28" s="4" customFormat="1" ht="12.6" customHeight="1" x14ac:dyDescent="0.25">
      <c r="A69" s="33">
        <v>2018</v>
      </c>
      <c r="B69" s="34">
        <v>0.92584625648121843</v>
      </c>
      <c r="C69" s="35">
        <v>0.68069446789501886</v>
      </c>
      <c r="D69" s="35">
        <v>1.0473986690278394</v>
      </c>
      <c r="E69" s="35">
        <v>1.2103142389042227</v>
      </c>
      <c r="F69" s="35" t="s">
        <v>49</v>
      </c>
      <c r="G69" s="35">
        <v>0.45136394555660803</v>
      </c>
      <c r="H69" s="35">
        <v>0.45242847638057221</v>
      </c>
      <c r="I69" s="35">
        <v>0.5352696129767972</v>
      </c>
      <c r="J69" s="35" t="s">
        <v>49</v>
      </c>
      <c r="K69" s="35">
        <v>0.5660933974374307</v>
      </c>
      <c r="L69" s="35">
        <v>0.59351136558395801</v>
      </c>
      <c r="M69" s="35">
        <v>0.88788352147130778</v>
      </c>
      <c r="N69" s="35">
        <v>1.8874930379355157</v>
      </c>
      <c r="O69" s="35">
        <v>0.74558484860098317</v>
      </c>
      <c r="P69" s="35">
        <v>0.43023441629482129</v>
      </c>
      <c r="Q69" s="35" t="s">
        <v>49</v>
      </c>
      <c r="R69" s="35" t="s">
        <v>49</v>
      </c>
      <c r="S69" s="35">
        <v>0.58254043107991915</v>
      </c>
      <c r="T69" s="35">
        <v>0.4194291720569211</v>
      </c>
      <c r="U69" s="35">
        <v>0.36215252731792519</v>
      </c>
      <c r="V69" s="36">
        <v>0.65741176986205307</v>
      </c>
      <c r="W69" s="37">
        <v>0.49475698950267027</v>
      </c>
      <c r="X69" s="37">
        <v>1.1372677080273197</v>
      </c>
      <c r="Y69" s="37">
        <v>0.47442914752110771</v>
      </c>
      <c r="Z69" s="37">
        <v>0.48324380211728207</v>
      </c>
      <c r="AA69" s="37">
        <v>3.7031876894249156</v>
      </c>
      <c r="AB69" s="38">
        <v>0.65493246009005335</v>
      </c>
    </row>
    <row r="70" spans="1:28" s="4" customFormat="1" ht="12.6" customHeight="1" x14ac:dyDescent="0.25">
      <c r="A70" s="33">
        <v>2019</v>
      </c>
      <c r="B70" s="34">
        <v>1.0420705558072436</v>
      </c>
      <c r="C70" s="35">
        <v>0.98555656660758151</v>
      </c>
      <c r="D70" s="35">
        <v>1.1043723676951276</v>
      </c>
      <c r="E70" s="35">
        <v>1.0816565215586598</v>
      </c>
      <c r="F70" s="35" t="s">
        <v>49</v>
      </c>
      <c r="G70" s="35">
        <v>0.35183614488109821</v>
      </c>
      <c r="H70" s="35">
        <v>0.52852725879337226</v>
      </c>
      <c r="I70" s="35">
        <v>0.37017328737015021</v>
      </c>
      <c r="J70" s="35" t="s">
        <v>49</v>
      </c>
      <c r="K70" s="35">
        <v>0.45727981582661209</v>
      </c>
      <c r="L70" s="35">
        <v>0.56476966810369167</v>
      </c>
      <c r="M70" s="35">
        <v>1.1859704093062073</v>
      </c>
      <c r="N70" s="35">
        <v>2.6544674121766634</v>
      </c>
      <c r="O70" s="35">
        <v>1.1279552427359683</v>
      </c>
      <c r="P70" s="35">
        <v>0.76837701698966965</v>
      </c>
      <c r="Q70" s="35">
        <v>0.38020060107904557</v>
      </c>
      <c r="R70" s="35" t="s">
        <v>49</v>
      </c>
      <c r="S70" s="35">
        <v>0.74453857320409611</v>
      </c>
      <c r="T70" s="35">
        <v>0.48392218934463832</v>
      </c>
      <c r="U70" s="35">
        <v>0.38188930518263597</v>
      </c>
      <c r="V70" s="36">
        <v>0.86084666801701437</v>
      </c>
      <c r="W70" s="37">
        <v>0.62545458661980002</v>
      </c>
      <c r="X70" s="37">
        <v>1.1199469432956473</v>
      </c>
      <c r="Y70" s="37">
        <v>0.48552863019871778</v>
      </c>
      <c r="Z70" s="37">
        <v>1.2383375742154368</v>
      </c>
      <c r="AA70" s="37">
        <v>3.4055417634339715</v>
      </c>
      <c r="AB70" s="38">
        <v>0.64016126615726177</v>
      </c>
    </row>
    <row r="71" spans="1:28" s="4" customFormat="1" ht="12.6" customHeight="1" x14ac:dyDescent="0.25">
      <c r="A71" s="33">
        <v>2020</v>
      </c>
      <c r="B71" s="34">
        <v>1.1433839493759785</v>
      </c>
      <c r="C71" s="35">
        <v>1.2070617660911793</v>
      </c>
      <c r="D71" s="35">
        <v>1.1592401541548898</v>
      </c>
      <c r="E71" s="35">
        <v>1.3555383423702556</v>
      </c>
      <c r="F71" s="35">
        <v>0.272457292319429</v>
      </c>
      <c r="G71" s="35">
        <v>0.50473579262213364</v>
      </c>
      <c r="H71" s="35">
        <v>0.34273662008963879</v>
      </c>
      <c r="I71" s="35">
        <v>0.2552974214960429</v>
      </c>
      <c r="J71" s="35">
        <v>0.51736881005173685</v>
      </c>
      <c r="K71" s="35">
        <v>0.36038294605223992</v>
      </c>
      <c r="L71" s="35">
        <v>0.65261371794035106</v>
      </c>
      <c r="M71" s="35">
        <v>1.3987436738638386</v>
      </c>
      <c r="N71" s="35">
        <v>3.461939094381242</v>
      </c>
      <c r="O71" s="35">
        <v>1.6927605123882432</v>
      </c>
      <c r="P71" s="35">
        <v>0.8743381745761889</v>
      </c>
      <c r="Q71" s="35">
        <v>0.36071782847867262</v>
      </c>
      <c r="R71" s="35" t="s">
        <v>49</v>
      </c>
      <c r="S71" s="35">
        <v>0.79885028214295506</v>
      </c>
      <c r="T71" s="35">
        <v>0.60295144733470341</v>
      </c>
      <c r="U71" s="35">
        <v>0.33243662926754591</v>
      </c>
      <c r="V71" s="36">
        <v>0.89788121496564088</v>
      </c>
      <c r="W71" s="37">
        <v>0.56900461178237849</v>
      </c>
      <c r="X71" s="37">
        <v>1.179980573793501</v>
      </c>
      <c r="Y71" s="37">
        <v>0.58751175747051587</v>
      </c>
      <c r="Z71" s="37">
        <v>0.9971897380110597</v>
      </c>
      <c r="AA71" s="37">
        <v>3.1440427827853243</v>
      </c>
      <c r="AB71" s="38">
        <v>0.77462491846053505</v>
      </c>
    </row>
    <row r="72" spans="1:28" s="4" customFormat="1" ht="12.6" customHeight="1" x14ac:dyDescent="0.25">
      <c r="A72" s="33">
        <v>2021</v>
      </c>
      <c r="B72" s="34">
        <v>1.47342075822059</v>
      </c>
      <c r="C72" s="35">
        <v>1.31644761278802</v>
      </c>
      <c r="D72" s="35">
        <v>1.38716864212775</v>
      </c>
      <c r="E72" s="35">
        <v>1.82540044722311</v>
      </c>
      <c r="F72" s="35">
        <v>0.46171813465873601</v>
      </c>
      <c r="G72" s="35">
        <v>0.55501766806243302</v>
      </c>
      <c r="H72" s="35">
        <v>0.28865330114411702</v>
      </c>
      <c r="I72" s="35">
        <v>0.55147058823529405</v>
      </c>
      <c r="J72" s="35">
        <v>0.36718807373136497</v>
      </c>
      <c r="K72" s="35">
        <v>0.80749103219094098</v>
      </c>
      <c r="L72" s="35">
        <v>0.76805859365399298</v>
      </c>
      <c r="M72" s="35">
        <v>1.8921509972536801</v>
      </c>
      <c r="N72" s="35">
        <v>5.3472945840851898</v>
      </c>
      <c r="O72" s="35">
        <v>2.8284800098979601</v>
      </c>
      <c r="P72" s="35">
        <v>1.4679870528354999</v>
      </c>
      <c r="Q72" s="35">
        <v>0.57856768337883502</v>
      </c>
      <c r="R72" s="35" t="s">
        <v>49</v>
      </c>
      <c r="S72" s="35">
        <v>1.0748215757311901</v>
      </c>
      <c r="T72" s="35">
        <v>0.87458020150327798</v>
      </c>
      <c r="U72" s="35">
        <v>0.33137772450120501</v>
      </c>
      <c r="V72" s="36">
        <v>1.4951804290425501</v>
      </c>
      <c r="W72" s="37">
        <v>0.72937382117805305</v>
      </c>
      <c r="X72" s="37">
        <v>1.4004089537803699</v>
      </c>
      <c r="Y72" s="37">
        <v>1.1965463711933599</v>
      </c>
      <c r="Z72" s="37">
        <v>1.2109565988606801</v>
      </c>
      <c r="AA72" s="37">
        <v>3.81559535729733</v>
      </c>
      <c r="AB72" s="38">
        <v>1.4787882076815599</v>
      </c>
    </row>
    <row r="73" spans="1:28" s="4" customFormat="1" ht="12.6" customHeight="1" x14ac:dyDescent="0.25">
      <c r="A73" s="33"/>
      <c r="B73" s="34"/>
      <c r="C73" s="35"/>
      <c r="D73" s="35"/>
      <c r="E73" s="35"/>
      <c r="F73" s="35"/>
      <c r="G73" s="35"/>
      <c r="H73" s="35"/>
      <c r="I73" s="35"/>
      <c r="J73" s="35"/>
      <c r="K73" s="35"/>
      <c r="L73" s="35"/>
      <c r="M73" s="35"/>
      <c r="N73" s="35"/>
      <c r="O73" s="35"/>
      <c r="P73" s="35"/>
      <c r="Q73" s="35"/>
      <c r="R73" s="35"/>
      <c r="S73" s="35"/>
      <c r="T73" s="35"/>
      <c r="U73" s="35"/>
      <c r="V73" s="36"/>
      <c r="W73" s="37"/>
      <c r="X73" s="37"/>
      <c r="Y73" s="37"/>
      <c r="Z73" s="37"/>
      <c r="AA73" s="37"/>
      <c r="AB73" s="38"/>
    </row>
    <row r="74" spans="1:28" s="7" customFormat="1" ht="12.6" customHeight="1" x14ac:dyDescent="0.25">
      <c r="A74" s="39" t="s">
        <v>52</v>
      </c>
      <c r="B74" s="34">
        <f>IF(OR(B71="x",B72="x"),"…",B72-B71)</f>
        <v>0.33003680884461151</v>
      </c>
      <c r="C74" s="34">
        <f t="shared" ref="C74:AB74" si="3">IF(OR(C71="x",C72="x"),"…",C72-C71)</f>
        <v>0.10938584669684071</v>
      </c>
      <c r="D74" s="34">
        <f t="shared" si="3"/>
        <v>0.22792848797286025</v>
      </c>
      <c r="E74" s="34">
        <f t="shared" si="3"/>
        <v>0.4698621048528544</v>
      </c>
      <c r="F74" s="34">
        <f t="shared" si="3"/>
        <v>0.18926084233930701</v>
      </c>
      <c r="G74" s="34">
        <f t="shared" si="3"/>
        <v>5.0281875440299384E-2</v>
      </c>
      <c r="H74" s="34">
        <f t="shared" si="3"/>
        <v>-5.4083318945521763E-2</v>
      </c>
      <c r="I74" s="34">
        <f t="shared" si="3"/>
        <v>0.29617316673925115</v>
      </c>
      <c r="J74" s="34">
        <f t="shared" si="3"/>
        <v>-0.15018073632037188</v>
      </c>
      <c r="K74" s="34">
        <f t="shared" si="3"/>
        <v>0.44710808613870107</v>
      </c>
      <c r="L74" s="34">
        <f t="shared" si="3"/>
        <v>0.11544487571364193</v>
      </c>
      <c r="M74" s="34">
        <f t="shared" si="3"/>
        <v>0.4934073233898415</v>
      </c>
      <c r="N74" s="34">
        <f t="shared" si="3"/>
        <v>1.8853554897039477</v>
      </c>
      <c r="O74" s="34">
        <f t="shared" si="3"/>
        <v>1.1357194975097169</v>
      </c>
      <c r="P74" s="34">
        <f t="shared" si="3"/>
        <v>0.59364887825931101</v>
      </c>
      <c r="Q74" s="34">
        <f t="shared" si="3"/>
        <v>0.2178498549001624</v>
      </c>
      <c r="R74" s="34" t="str">
        <f t="shared" si="3"/>
        <v>…</v>
      </c>
      <c r="S74" s="34">
        <f t="shared" si="3"/>
        <v>0.27597129358823502</v>
      </c>
      <c r="T74" s="34">
        <f t="shared" si="3"/>
        <v>0.27162875416857457</v>
      </c>
      <c r="U74" s="34">
        <f t="shared" si="3"/>
        <v>-1.0589047663409068E-3</v>
      </c>
      <c r="V74" s="34">
        <f t="shared" si="3"/>
        <v>0.59729921407690922</v>
      </c>
      <c r="W74" s="34">
        <f t="shared" si="3"/>
        <v>0.16036920939567456</v>
      </c>
      <c r="X74" s="34">
        <f t="shared" si="3"/>
        <v>0.22042837998686893</v>
      </c>
      <c r="Y74" s="34">
        <f t="shared" si="3"/>
        <v>0.60903461372284406</v>
      </c>
      <c r="Z74" s="34">
        <f t="shared" si="3"/>
        <v>0.21376686084962038</v>
      </c>
      <c r="AA74" s="34">
        <f t="shared" si="3"/>
        <v>0.67155257451200567</v>
      </c>
      <c r="AB74" s="34">
        <f t="shared" si="3"/>
        <v>0.70416328922102489</v>
      </c>
    </row>
    <row r="75" spans="1:28" s="4" customFormat="1" ht="12.6" customHeight="1" x14ac:dyDescent="0.25">
      <c r="A75" s="33"/>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row>
    <row r="76" spans="1:28" s="4" customFormat="1" ht="24.95" customHeight="1" x14ac:dyDescent="0.25">
      <c r="A76" s="51" t="s">
        <v>64</v>
      </c>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row>
    <row r="77" spans="1:28" s="4" customFormat="1" ht="12.6" customHeight="1" x14ac:dyDescent="0.25">
      <c r="A77" s="33">
        <v>2009</v>
      </c>
      <c r="B77" s="34">
        <v>8.3756434812595835</v>
      </c>
      <c r="C77" s="35">
        <v>9.851229846772819</v>
      </c>
      <c r="D77" s="35">
        <v>11.045095476215286</v>
      </c>
      <c r="E77" s="35">
        <v>5.5187637969094929</v>
      </c>
      <c r="F77" s="35">
        <v>3.8678118423297878</v>
      </c>
      <c r="G77" s="35">
        <v>3.5972975041574182</v>
      </c>
      <c r="H77" s="35">
        <v>3.8049318888146622</v>
      </c>
      <c r="I77" s="35">
        <v>3.3630360605837444</v>
      </c>
      <c r="J77" s="35">
        <v>6.3070106854313259</v>
      </c>
      <c r="K77" s="35">
        <v>8.0537034352804753</v>
      </c>
      <c r="L77" s="35">
        <v>6.4348674484335495</v>
      </c>
      <c r="M77" s="35">
        <v>8.2793948298455309</v>
      </c>
      <c r="N77" s="35">
        <v>10.767549498585755</v>
      </c>
      <c r="O77" s="35">
        <v>7.5327969795069576</v>
      </c>
      <c r="P77" s="35">
        <v>10.849501347887868</v>
      </c>
      <c r="Q77" s="35">
        <v>6.2389263768990082</v>
      </c>
      <c r="R77" s="35">
        <v>5.0807125860183939</v>
      </c>
      <c r="S77" s="35">
        <v>5.7688389309607091</v>
      </c>
      <c r="T77" s="35">
        <v>4.8199349991336717</v>
      </c>
      <c r="U77" s="35">
        <v>5.518633204424372</v>
      </c>
      <c r="V77" s="36">
        <v>7.398340025887987</v>
      </c>
      <c r="W77" s="37">
        <v>6.4705953067897672</v>
      </c>
      <c r="X77" s="37">
        <v>8.591417300525249</v>
      </c>
      <c r="Y77" s="37">
        <v>6.6316889866475845</v>
      </c>
      <c r="Z77" s="37">
        <v>11.572394748543212</v>
      </c>
      <c r="AA77" s="37">
        <v>14.151345195984812</v>
      </c>
      <c r="AB77" s="38">
        <v>6.2158059064478248</v>
      </c>
    </row>
    <row r="78" spans="1:28" s="4" customFormat="1" ht="12.6" customHeight="1" x14ac:dyDescent="0.25">
      <c r="A78" s="33">
        <v>2010</v>
      </c>
      <c r="B78" s="34">
        <v>7.4249217100965526</v>
      </c>
      <c r="C78" s="35">
        <v>8.1743687731120556</v>
      </c>
      <c r="D78" s="35">
        <v>9.1559018101382108</v>
      </c>
      <c r="E78" s="35">
        <v>4.5848929119164312</v>
      </c>
      <c r="F78" s="35">
        <v>4.0752794679496249</v>
      </c>
      <c r="G78" s="35">
        <v>3.0548912818102649</v>
      </c>
      <c r="H78" s="35">
        <v>4.3674354875542356</v>
      </c>
      <c r="I78" s="35">
        <v>2.7700151983134775</v>
      </c>
      <c r="J78" s="35">
        <v>5.0157228618207332</v>
      </c>
      <c r="K78" s="35">
        <v>5.1763008386689515</v>
      </c>
      <c r="L78" s="35">
        <v>5.9928466570751828</v>
      </c>
      <c r="M78" s="35">
        <v>7.0030227736718</v>
      </c>
      <c r="N78" s="35">
        <v>8.9250550830769892</v>
      </c>
      <c r="O78" s="35">
        <v>6.7041768231218963</v>
      </c>
      <c r="P78" s="35">
        <v>7.520784593626499</v>
      </c>
      <c r="Q78" s="35">
        <v>4.9959466847651903</v>
      </c>
      <c r="R78" s="35">
        <v>3.8262865888655062</v>
      </c>
      <c r="S78" s="35">
        <v>5.7934254101745193</v>
      </c>
      <c r="T78" s="35">
        <v>5.6134388958673203</v>
      </c>
      <c r="U78" s="35">
        <v>4.9396706886207591</v>
      </c>
      <c r="V78" s="36">
        <v>5.7719409325789908</v>
      </c>
      <c r="W78" s="37">
        <v>6.1003216966519718</v>
      </c>
      <c r="X78" s="37">
        <v>8.1892902044970537</v>
      </c>
      <c r="Y78" s="37">
        <v>6.5584009993753902</v>
      </c>
      <c r="Z78" s="37">
        <v>10.381771892313877</v>
      </c>
      <c r="AA78" s="37">
        <v>14.452052981301236</v>
      </c>
      <c r="AB78" s="38">
        <v>5.147289474434654</v>
      </c>
    </row>
    <row r="79" spans="1:28" s="4" customFormat="1" ht="12.6" customHeight="1" x14ac:dyDescent="0.25">
      <c r="A79" s="33">
        <v>2011</v>
      </c>
      <c r="B79" s="34">
        <v>6.7895921467156723</v>
      </c>
      <c r="C79" s="35">
        <v>7.2567418365295815</v>
      </c>
      <c r="D79" s="35">
        <v>7.7035972574050673</v>
      </c>
      <c r="E79" s="35">
        <v>4.5046476523397159</v>
      </c>
      <c r="F79" s="35">
        <v>3.1618767997289821</v>
      </c>
      <c r="G79" s="35">
        <v>2.6443126831595447</v>
      </c>
      <c r="H79" s="35">
        <v>4.8897007165940707</v>
      </c>
      <c r="I79" s="35">
        <v>2.8032371294851792</v>
      </c>
      <c r="J79" s="35">
        <v>4.1442188147534189</v>
      </c>
      <c r="K79" s="35">
        <v>4.0316520047743252</v>
      </c>
      <c r="L79" s="35">
        <v>4.8870169088630595</v>
      </c>
      <c r="M79" s="35">
        <v>5.4409990442017522</v>
      </c>
      <c r="N79" s="35">
        <v>8.1697756150310887</v>
      </c>
      <c r="O79" s="35">
        <v>4.5516829200740512</v>
      </c>
      <c r="P79" s="35">
        <v>6.6792393525066789</v>
      </c>
      <c r="Q79" s="35">
        <v>4.2816455099307769</v>
      </c>
      <c r="R79" s="35">
        <v>3.1871494135645078</v>
      </c>
      <c r="S79" s="35">
        <v>5.3371531424681615</v>
      </c>
      <c r="T79" s="35">
        <v>4.8333255460204239</v>
      </c>
      <c r="U79" s="35">
        <v>3.9331704461082055</v>
      </c>
      <c r="V79" s="36">
        <v>5.6350726924377321</v>
      </c>
      <c r="W79" s="37">
        <v>5.4621231869076832</v>
      </c>
      <c r="X79" s="37">
        <v>8.7090501499409072</v>
      </c>
      <c r="Y79" s="37">
        <v>6.0636297348121424</v>
      </c>
      <c r="Z79" s="37">
        <v>10.779556614463782</v>
      </c>
      <c r="AA79" s="37">
        <v>15.551161749123363</v>
      </c>
      <c r="AB79" s="38">
        <v>4.6264564770390679</v>
      </c>
    </row>
    <row r="80" spans="1:28" s="4" customFormat="1" ht="12.6" customHeight="1" x14ac:dyDescent="0.25">
      <c r="A80" s="33">
        <v>2012</v>
      </c>
      <c r="B80" s="34">
        <v>6.3206959642031304</v>
      </c>
      <c r="C80" s="35">
        <v>6.6202430917641246</v>
      </c>
      <c r="D80" s="35">
        <v>7.6382219713597133</v>
      </c>
      <c r="E80" s="35">
        <v>3.9322871669206161</v>
      </c>
      <c r="F80" s="35">
        <v>2.2610366853202195</v>
      </c>
      <c r="G80" s="35">
        <v>3.3535266118563394</v>
      </c>
      <c r="H80" s="35">
        <v>4.3750870837397242</v>
      </c>
      <c r="I80" s="35">
        <v>3.5825809106533368</v>
      </c>
      <c r="J80" s="35">
        <v>3.7738735752352297</v>
      </c>
      <c r="K80" s="35">
        <v>3.9268835140394773</v>
      </c>
      <c r="L80" s="35">
        <v>5.9472789354616609</v>
      </c>
      <c r="M80" s="35">
        <v>4.7900696525156619</v>
      </c>
      <c r="N80" s="35">
        <v>9.0950578507959516</v>
      </c>
      <c r="O80" s="35">
        <v>4.3615630447414295</v>
      </c>
      <c r="P80" s="35">
        <v>5.7688069588664614</v>
      </c>
      <c r="Q80" s="35">
        <v>5.233245174722863</v>
      </c>
      <c r="R80" s="35">
        <v>4.0652988629867242</v>
      </c>
      <c r="S80" s="35">
        <v>4.4871635662187783</v>
      </c>
      <c r="T80" s="35">
        <v>3.8988975531056735</v>
      </c>
      <c r="U80" s="35">
        <v>3.3899511238917155</v>
      </c>
      <c r="V80" s="36">
        <v>4.8021018124957831</v>
      </c>
      <c r="W80" s="37">
        <v>5.6181609352323685</v>
      </c>
      <c r="X80" s="37">
        <v>8.1755617513196608</v>
      </c>
      <c r="Y80" s="37">
        <v>5.6336784197942098</v>
      </c>
      <c r="Z80" s="37">
        <v>9.5563652321532722</v>
      </c>
      <c r="AA80" s="37">
        <v>13.382290992630294</v>
      </c>
      <c r="AB80" s="38">
        <v>4.054322247738936</v>
      </c>
    </row>
    <row r="81" spans="1:28" s="4" customFormat="1" ht="12.6" customHeight="1" x14ac:dyDescent="0.25">
      <c r="A81" s="33">
        <v>2013</v>
      </c>
      <c r="B81" s="34">
        <v>5.9870183827462418</v>
      </c>
      <c r="C81" s="35">
        <v>6.9737145696892249</v>
      </c>
      <c r="D81" s="35">
        <v>7.1719505106199071</v>
      </c>
      <c r="E81" s="35">
        <v>3.7427282287182515</v>
      </c>
      <c r="F81" s="35">
        <v>3.3620037542375254</v>
      </c>
      <c r="G81" s="35">
        <v>2.5695788560368418</v>
      </c>
      <c r="H81" s="35">
        <v>4.6518067285061608</v>
      </c>
      <c r="I81" s="35">
        <v>2.6692958830319355</v>
      </c>
      <c r="J81" s="35">
        <v>3.1750869973837283</v>
      </c>
      <c r="K81" s="35">
        <v>4.1518335835299167</v>
      </c>
      <c r="L81" s="35">
        <v>4.9966540263216599</v>
      </c>
      <c r="M81" s="35">
        <v>5.0176833807075667</v>
      </c>
      <c r="N81" s="35">
        <v>8.4993997599039623</v>
      </c>
      <c r="O81" s="35">
        <v>4.0537070988692294</v>
      </c>
      <c r="P81" s="35">
        <v>5.3620678596626261</v>
      </c>
      <c r="Q81" s="35">
        <v>3.1625435083648341</v>
      </c>
      <c r="R81" s="35">
        <v>1.6542597187758479</v>
      </c>
      <c r="S81" s="35">
        <v>3.5888802200960868</v>
      </c>
      <c r="T81" s="35">
        <v>3.1920379537953796</v>
      </c>
      <c r="U81" s="35">
        <v>3.1147384193579239</v>
      </c>
      <c r="V81" s="36">
        <v>4.7616631474593403</v>
      </c>
      <c r="W81" s="37">
        <v>5.7397585847587607</v>
      </c>
      <c r="X81" s="37">
        <v>7.3411261023263918</v>
      </c>
      <c r="Y81" s="37">
        <v>5.0694366740019641</v>
      </c>
      <c r="Z81" s="37">
        <v>8.3756316097024417</v>
      </c>
      <c r="AA81" s="37">
        <v>12.869762751538001</v>
      </c>
      <c r="AB81" s="38">
        <v>4.5107270728200506</v>
      </c>
    </row>
    <row r="82" spans="1:28" s="4" customFormat="1" ht="12.6" customHeight="1" x14ac:dyDescent="0.25">
      <c r="A82" s="33">
        <v>2014</v>
      </c>
      <c r="B82" s="34">
        <v>5.7670918988833773</v>
      </c>
      <c r="C82" s="35">
        <v>6.7202698209377791</v>
      </c>
      <c r="D82" s="35">
        <v>7.3186248415779387</v>
      </c>
      <c r="E82" s="35">
        <v>3.4789380784887372</v>
      </c>
      <c r="F82" s="35">
        <v>3.6247037501742647</v>
      </c>
      <c r="G82" s="35">
        <v>2.9261010858939471</v>
      </c>
      <c r="H82" s="35">
        <v>3.9444490097789466</v>
      </c>
      <c r="I82" s="35">
        <v>2.936401833460657</v>
      </c>
      <c r="J82" s="35">
        <v>2.9045538352739122</v>
      </c>
      <c r="K82" s="35">
        <v>4.1907245297075804</v>
      </c>
      <c r="L82" s="35">
        <v>5.8564219042947094</v>
      </c>
      <c r="M82" s="35">
        <v>5.2287931700562655</v>
      </c>
      <c r="N82" s="35">
        <v>7.1777537169567172</v>
      </c>
      <c r="O82" s="35">
        <v>3.9080443270555811</v>
      </c>
      <c r="P82" s="35">
        <v>6.8542705913712352</v>
      </c>
      <c r="Q82" s="35">
        <v>4.3768974315993372</v>
      </c>
      <c r="R82" s="35">
        <v>2.0281404487260741</v>
      </c>
      <c r="S82" s="35">
        <v>3.6302697381934883</v>
      </c>
      <c r="T82" s="35">
        <v>3.4776542760272671</v>
      </c>
      <c r="U82" s="35">
        <v>2.9904362611218143</v>
      </c>
      <c r="V82" s="36">
        <v>3.8996764997425828</v>
      </c>
      <c r="W82" s="37">
        <v>4.8075396997163375</v>
      </c>
      <c r="X82" s="37">
        <v>7.2807533764894119</v>
      </c>
      <c r="Y82" s="37">
        <v>4.8622217601242772</v>
      </c>
      <c r="Z82" s="37">
        <v>6.9840477999115658</v>
      </c>
      <c r="AA82" s="37">
        <v>11.207137120739274</v>
      </c>
      <c r="AB82" s="38">
        <v>3.8333937383255736</v>
      </c>
    </row>
    <row r="83" spans="1:28" s="4" customFormat="1" ht="12.6" customHeight="1" x14ac:dyDescent="0.25">
      <c r="A83" s="33">
        <v>2015</v>
      </c>
      <c r="B83" s="34">
        <v>5.449359078166073</v>
      </c>
      <c r="C83" s="35">
        <v>6.4327267045273837</v>
      </c>
      <c r="D83" s="35">
        <v>7.4954082451472033</v>
      </c>
      <c r="E83" s="35">
        <v>3.1651985281446717</v>
      </c>
      <c r="F83" s="35">
        <v>1.777382803821373</v>
      </c>
      <c r="G83" s="35">
        <v>1.8002212635589392</v>
      </c>
      <c r="H83" s="35">
        <v>3.0406689471683772</v>
      </c>
      <c r="I83" s="35">
        <v>2.4239543726235739</v>
      </c>
      <c r="J83" s="35">
        <v>3.2416947278484192</v>
      </c>
      <c r="K83" s="35">
        <v>3.3558444153919176</v>
      </c>
      <c r="L83" s="35">
        <v>5.8639910078878756</v>
      </c>
      <c r="M83" s="35">
        <v>5.0053276404051283</v>
      </c>
      <c r="N83" s="35">
        <v>6.6376324902927903</v>
      </c>
      <c r="O83" s="35">
        <v>3.1887551057408259</v>
      </c>
      <c r="P83" s="35">
        <v>4.9107873629071861</v>
      </c>
      <c r="Q83" s="35">
        <v>3.3293873927197395</v>
      </c>
      <c r="R83" s="35">
        <v>1.4507379841049577</v>
      </c>
      <c r="S83" s="35">
        <v>3.3237600438865402</v>
      </c>
      <c r="T83" s="35">
        <v>2.7107603401978704</v>
      </c>
      <c r="U83" s="35">
        <v>2.6531241621815127</v>
      </c>
      <c r="V83" s="36">
        <v>3.5111267835272795</v>
      </c>
      <c r="W83" s="37">
        <v>4.181377599803632</v>
      </c>
      <c r="X83" s="37">
        <v>6.5204886492279162</v>
      </c>
      <c r="Y83" s="37">
        <v>4.0450562600410533</v>
      </c>
      <c r="Z83" s="37">
        <v>8.4420308244091427</v>
      </c>
      <c r="AA83" s="37">
        <v>11.493867633042512</v>
      </c>
      <c r="AB83" s="38">
        <v>3.57685402568706</v>
      </c>
    </row>
    <row r="84" spans="1:28" s="4" customFormat="1" ht="12.6" customHeight="1" x14ac:dyDescent="0.25">
      <c r="A84" s="33">
        <v>2016</v>
      </c>
      <c r="B84" s="34">
        <v>5.2380617274195203</v>
      </c>
      <c r="C84" s="35">
        <v>6.253989296410861</v>
      </c>
      <c r="D84" s="35">
        <v>7.5352610313882398</v>
      </c>
      <c r="E84" s="35">
        <v>3.61117659155085</v>
      </c>
      <c r="F84" s="35">
        <v>2.0570983793400606</v>
      </c>
      <c r="G84" s="35">
        <v>2.3102931346654292</v>
      </c>
      <c r="H84" s="35">
        <v>5.0706656597259681</v>
      </c>
      <c r="I84" s="35">
        <v>2.7581329561527581</v>
      </c>
      <c r="J84" s="35">
        <v>2.3483561506945136</v>
      </c>
      <c r="K84" s="35">
        <v>3.119524456744232</v>
      </c>
      <c r="L84" s="35">
        <v>5.1486204754424136</v>
      </c>
      <c r="M84" s="35">
        <v>4.8945641810988745</v>
      </c>
      <c r="N84" s="35">
        <v>7.6844075342644294</v>
      </c>
      <c r="O84" s="35">
        <v>3.2976616260225753</v>
      </c>
      <c r="P84" s="35">
        <v>4.8349115687158672</v>
      </c>
      <c r="Q84" s="35">
        <v>2.4751113800121005</v>
      </c>
      <c r="R84" s="35">
        <v>1.1894328283460625</v>
      </c>
      <c r="S84" s="35">
        <v>2.7852083395950427</v>
      </c>
      <c r="T84" s="35">
        <v>3.4586236712273029</v>
      </c>
      <c r="U84" s="35">
        <v>2.5792633954182125</v>
      </c>
      <c r="V84" s="36">
        <v>3.2718964659778855</v>
      </c>
      <c r="W84" s="37">
        <v>3.9693589357458245</v>
      </c>
      <c r="X84" s="37">
        <v>6.2800052236403339</v>
      </c>
      <c r="Y84" s="37">
        <v>4.4713073733377815</v>
      </c>
      <c r="Z84" s="37">
        <v>7.5628695110242719</v>
      </c>
      <c r="AA84" s="37">
        <v>8.7882888830208614</v>
      </c>
      <c r="AB84" s="38">
        <v>4.1493775933609962</v>
      </c>
    </row>
    <row r="85" spans="1:28" s="4" customFormat="1" ht="12.6" customHeight="1" x14ac:dyDescent="0.25">
      <c r="A85" s="33">
        <v>2017</v>
      </c>
      <c r="B85" s="34">
        <v>5.098253469603482</v>
      </c>
      <c r="C85" s="35">
        <v>6.448387029568492</v>
      </c>
      <c r="D85" s="35">
        <v>7.2332254925168993</v>
      </c>
      <c r="E85" s="35">
        <v>3.4754844483226202</v>
      </c>
      <c r="F85" s="35">
        <v>4.1222852400055334</v>
      </c>
      <c r="G85" s="35">
        <v>2.3097207162700575</v>
      </c>
      <c r="H85" s="35">
        <v>3.237198351971748</v>
      </c>
      <c r="I85" s="35">
        <v>2.6318262994642354</v>
      </c>
      <c r="J85" s="35">
        <v>2.3912122948165493</v>
      </c>
      <c r="K85" s="35">
        <v>2.9931906928712042</v>
      </c>
      <c r="L85" s="35">
        <v>5.1456491212321342</v>
      </c>
      <c r="M85" s="35">
        <v>4.8990316989619247</v>
      </c>
      <c r="N85" s="35">
        <v>7.0751540891904492</v>
      </c>
      <c r="O85" s="35">
        <v>3.284037755930874</v>
      </c>
      <c r="P85" s="35">
        <v>3.9990590449306045</v>
      </c>
      <c r="Q85" s="35">
        <v>2.6931615532991229</v>
      </c>
      <c r="R85" s="35">
        <v>1.3122539523839281</v>
      </c>
      <c r="S85" s="35">
        <v>3.1439532625479552</v>
      </c>
      <c r="T85" s="35">
        <v>2.9663376360415086</v>
      </c>
      <c r="U85" s="35">
        <v>2.6361720791846404</v>
      </c>
      <c r="V85" s="36">
        <v>3.2839691329065528</v>
      </c>
      <c r="W85" s="37">
        <v>3.5160493827160493</v>
      </c>
      <c r="X85" s="37">
        <v>5.7401550924923104</v>
      </c>
      <c r="Y85" s="37">
        <v>3.7030921999198054</v>
      </c>
      <c r="Z85" s="37">
        <v>6.7033662434828383</v>
      </c>
      <c r="AA85" s="37">
        <v>8.8351132937302364</v>
      </c>
      <c r="AB85" s="38">
        <v>3.2821859358332648</v>
      </c>
    </row>
    <row r="86" spans="1:28" s="4" customFormat="1" ht="12.6" customHeight="1" x14ac:dyDescent="0.25">
      <c r="A86" s="33">
        <v>2018</v>
      </c>
      <c r="B86" s="34">
        <v>4.9790609054788177</v>
      </c>
      <c r="C86" s="35">
        <v>6.225296574059425</v>
      </c>
      <c r="D86" s="35">
        <v>6.910891588418874</v>
      </c>
      <c r="E86" s="35">
        <v>3.2644044614347636</v>
      </c>
      <c r="F86" s="35">
        <v>1.5702911925948373</v>
      </c>
      <c r="G86" s="35">
        <v>2.9815449361415376</v>
      </c>
      <c r="H86" s="35">
        <v>2.1556886227544911</v>
      </c>
      <c r="I86" s="35">
        <v>2.7228932486210988</v>
      </c>
      <c r="J86" s="35">
        <v>2.0570522193858585</v>
      </c>
      <c r="K86" s="35">
        <v>2.4876216901475829</v>
      </c>
      <c r="L86" s="35">
        <v>4.8210896487809212</v>
      </c>
      <c r="M86" s="35">
        <v>5.032568009667246</v>
      </c>
      <c r="N86" s="35">
        <v>8.9733275573983544</v>
      </c>
      <c r="O86" s="35">
        <v>3.5606902582719853</v>
      </c>
      <c r="P86" s="35">
        <v>5.4209536453147473</v>
      </c>
      <c r="Q86" s="35">
        <v>2.1929029685744319</v>
      </c>
      <c r="R86" s="35">
        <v>1.5523129462899721</v>
      </c>
      <c r="S86" s="35">
        <v>3.406078234783608</v>
      </c>
      <c r="T86" s="35">
        <v>2.5570019404915914</v>
      </c>
      <c r="U86" s="35">
        <v>2.7228504831681044</v>
      </c>
      <c r="V86" s="36">
        <v>3.4148889156723312</v>
      </c>
      <c r="W86" s="37">
        <v>2.8950351842899105</v>
      </c>
      <c r="X86" s="37">
        <v>5.3799571065993046</v>
      </c>
      <c r="Y86" s="37">
        <v>3.5640757563777044</v>
      </c>
      <c r="Z86" s="37">
        <v>5.8101638533636013</v>
      </c>
      <c r="AA86" s="37">
        <v>8.7410575286371106</v>
      </c>
      <c r="AB86" s="38">
        <v>2.9199072179014873</v>
      </c>
    </row>
    <row r="87" spans="1:28" s="4" customFormat="1" ht="12.6" customHeight="1" x14ac:dyDescent="0.25">
      <c r="A87" s="33">
        <v>2019</v>
      </c>
      <c r="B87" s="34">
        <v>4.9835409262560697</v>
      </c>
      <c r="C87" s="35">
        <v>5.9278038722708173</v>
      </c>
      <c r="D87" s="35">
        <v>7.4368802398507405</v>
      </c>
      <c r="E87" s="35">
        <v>3.2059029634458698</v>
      </c>
      <c r="F87" s="35">
        <v>1.5096203990887382</v>
      </c>
      <c r="G87" s="35">
        <v>2.4691358024691357</v>
      </c>
      <c r="H87" s="35">
        <v>2.6954890198461987</v>
      </c>
      <c r="I87" s="35">
        <v>2.8688429771186637</v>
      </c>
      <c r="J87" s="35">
        <v>1.3860356904190283</v>
      </c>
      <c r="K87" s="35">
        <v>2.5071548522907352</v>
      </c>
      <c r="L87" s="35">
        <v>4.1322314049586772</v>
      </c>
      <c r="M87" s="35">
        <v>5.197771546959304</v>
      </c>
      <c r="N87" s="35">
        <v>7.3216064405491714</v>
      </c>
      <c r="O87" s="35">
        <v>4.7096469673621808</v>
      </c>
      <c r="P87" s="35">
        <v>4.2077789025624766</v>
      </c>
      <c r="Q87" s="35">
        <v>3.1683383423253795</v>
      </c>
      <c r="R87" s="35">
        <v>1.610405698358625</v>
      </c>
      <c r="S87" s="35">
        <v>3.3523932581835227</v>
      </c>
      <c r="T87" s="35">
        <v>2.4548969396962379</v>
      </c>
      <c r="U87" s="35">
        <v>2.5700118105534151</v>
      </c>
      <c r="V87" s="36">
        <v>3.3638126103185857</v>
      </c>
      <c r="W87" s="37">
        <v>3.0112383717803946</v>
      </c>
      <c r="X87" s="37">
        <v>5.3982694004217011</v>
      </c>
      <c r="Y87" s="37">
        <v>3.7156023317003677</v>
      </c>
      <c r="Z87" s="37">
        <v>5.8976533785694087</v>
      </c>
      <c r="AA87" s="37">
        <v>9.307679987186674</v>
      </c>
      <c r="AB87" s="38">
        <v>3.1599449733720153</v>
      </c>
    </row>
    <row r="88" spans="1:28" s="4" customFormat="1" ht="12.6" customHeight="1" x14ac:dyDescent="0.25">
      <c r="A88" s="33">
        <v>2020</v>
      </c>
      <c r="B88" s="34">
        <v>5.3959820976749686</v>
      </c>
      <c r="C88" s="35">
        <v>7.1696090692046583</v>
      </c>
      <c r="D88" s="35">
        <v>8.0858203283583805</v>
      </c>
      <c r="E88" s="35">
        <v>3.374322230828815</v>
      </c>
      <c r="F88" s="35">
        <v>2.0706754216276599</v>
      </c>
      <c r="G88" s="35">
        <v>2.8352442671984046</v>
      </c>
      <c r="H88" s="35">
        <v>4.7455839704719223</v>
      </c>
      <c r="I88" s="35">
        <v>4.1079676004363268</v>
      </c>
      <c r="J88" s="35">
        <v>5.2475979305247602</v>
      </c>
      <c r="K88" s="35">
        <v>3.235612102599458</v>
      </c>
      <c r="L88" s="35">
        <v>4.5092500225307113</v>
      </c>
      <c r="M88" s="35">
        <v>5.7511980148739132</v>
      </c>
      <c r="N88" s="35">
        <v>7.5110802475439638</v>
      </c>
      <c r="O88" s="35">
        <v>3.7551646468694293</v>
      </c>
      <c r="P88" s="35">
        <v>4.5538446592509834</v>
      </c>
      <c r="Q88" s="35">
        <v>2.8857426278293805</v>
      </c>
      <c r="R88" s="35">
        <v>2.1701388888888888</v>
      </c>
      <c r="S88" s="35">
        <v>3.8180344367126526</v>
      </c>
      <c r="T88" s="35">
        <v>2.5173222926223864</v>
      </c>
      <c r="U88" s="35">
        <v>2.9627685555774264</v>
      </c>
      <c r="V88" s="36">
        <v>3.6952641237430557</v>
      </c>
      <c r="W88" s="37">
        <v>2.6771666984360909</v>
      </c>
      <c r="X88" s="37">
        <v>6.0626159796695553</v>
      </c>
      <c r="Y88" s="37">
        <v>4.02575790463787</v>
      </c>
      <c r="Z88" s="37">
        <v>5.7848336506209774</v>
      </c>
      <c r="AA88" s="37">
        <v>7.8174590580170111</v>
      </c>
      <c r="AB88" s="38">
        <v>3.2072189606436181</v>
      </c>
    </row>
    <row r="89" spans="1:28" s="4" customFormat="1" ht="12.6" customHeight="1" x14ac:dyDescent="0.25">
      <c r="A89" s="33">
        <v>2021</v>
      </c>
      <c r="B89" s="34">
        <v>5.0510362963219304</v>
      </c>
      <c r="C89" s="35">
        <v>6.3363295123092698</v>
      </c>
      <c r="D89" s="35">
        <v>7.3231383947573301</v>
      </c>
      <c r="E89" s="35">
        <v>3.1344047152975798</v>
      </c>
      <c r="F89" s="35">
        <v>1.8468725386349401</v>
      </c>
      <c r="G89" s="35">
        <v>2.7504208883982799</v>
      </c>
      <c r="H89" s="35">
        <v>2.7028445470767299</v>
      </c>
      <c r="I89" s="35">
        <v>3.3777573529411802</v>
      </c>
      <c r="J89" s="35">
        <v>2.12969082764192</v>
      </c>
      <c r="K89" s="35">
        <v>3.4318368868114999</v>
      </c>
      <c r="L89" s="35">
        <v>4.5438346400570202</v>
      </c>
      <c r="M89" s="35">
        <v>5.3773129293380704</v>
      </c>
      <c r="N89" s="35">
        <v>7.3194906854398001</v>
      </c>
      <c r="O89" s="35">
        <v>3.7770346669232802</v>
      </c>
      <c r="P89" s="35">
        <v>4.3317650739408204</v>
      </c>
      <c r="Q89" s="35">
        <v>2.44083241425446</v>
      </c>
      <c r="R89" s="35">
        <v>3.1301786043086</v>
      </c>
      <c r="S89" s="35">
        <v>3.7356366519988198</v>
      </c>
      <c r="T89" s="35">
        <v>2.9935630897169401</v>
      </c>
      <c r="U89" s="35">
        <v>3.0674051107089801</v>
      </c>
      <c r="V89" s="36">
        <v>3.3862478747583098</v>
      </c>
      <c r="W89" s="37">
        <v>3.12548078840751</v>
      </c>
      <c r="X89" s="37">
        <v>5.7881933619879202</v>
      </c>
      <c r="Y89" s="37">
        <v>3.7991064639328802</v>
      </c>
      <c r="Z89" s="37">
        <v>5.34981295553004</v>
      </c>
      <c r="AA89" s="37">
        <v>7.29150003061166</v>
      </c>
      <c r="AB89" s="38">
        <v>3.7987220013838199</v>
      </c>
    </row>
    <row r="90" spans="1:28" s="4" customFormat="1" ht="12.6" customHeight="1" x14ac:dyDescent="0.25">
      <c r="A90" s="33"/>
      <c r="B90" s="34"/>
      <c r="C90" s="35"/>
      <c r="D90" s="35"/>
      <c r="E90" s="35"/>
      <c r="F90" s="35"/>
      <c r="G90" s="35"/>
      <c r="H90" s="35"/>
      <c r="I90" s="35"/>
      <c r="J90" s="35"/>
      <c r="K90" s="35"/>
      <c r="L90" s="35"/>
      <c r="M90" s="35"/>
      <c r="N90" s="35"/>
      <c r="O90" s="35"/>
      <c r="P90" s="35"/>
      <c r="Q90" s="35"/>
      <c r="R90" s="35"/>
      <c r="S90" s="35"/>
      <c r="T90" s="35"/>
      <c r="U90" s="35"/>
      <c r="V90" s="36"/>
      <c r="W90" s="37"/>
      <c r="X90" s="37"/>
      <c r="Y90" s="37"/>
      <c r="Z90" s="37"/>
      <c r="AA90" s="37"/>
      <c r="AB90" s="38"/>
    </row>
    <row r="91" spans="1:28" s="7" customFormat="1" ht="12.6" customHeight="1" x14ac:dyDescent="0.25">
      <c r="A91" s="39" t="s">
        <v>52</v>
      </c>
      <c r="B91" s="34">
        <f>IF(OR(B88="x",B89="x"),"…",B89-B88)</f>
        <v>-0.34494580135303821</v>
      </c>
      <c r="C91" s="34">
        <f t="shared" ref="C91:AB91" si="4">IF(OR(C88="x",C89="x"),"…",C89-C88)</f>
        <v>-0.83327955689538857</v>
      </c>
      <c r="D91" s="34">
        <f t="shared" si="4"/>
        <v>-0.76268193360105041</v>
      </c>
      <c r="E91" s="34">
        <f t="shared" si="4"/>
        <v>-0.23991751553123519</v>
      </c>
      <c r="F91" s="34">
        <f t="shared" si="4"/>
        <v>-0.22380288299271989</v>
      </c>
      <c r="G91" s="34">
        <f t="shared" si="4"/>
        <v>-8.4823378800124694E-2</v>
      </c>
      <c r="H91" s="34">
        <f t="shared" si="4"/>
        <v>-2.0427394233951923</v>
      </c>
      <c r="I91" s="34">
        <f t="shared" si="4"/>
        <v>-0.73021024749514662</v>
      </c>
      <c r="J91" s="34">
        <f t="shared" si="4"/>
        <v>-3.1179071028828402</v>
      </c>
      <c r="K91" s="34">
        <f t="shared" si="4"/>
        <v>0.19622478421204193</v>
      </c>
      <c r="L91" s="34">
        <f t="shared" si="4"/>
        <v>3.4584617526308925E-2</v>
      </c>
      <c r="M91" s="34">
        <f t="shared" si="4"/>
        <v>-0.37388508553584288</v>
      </c>
      <c r="N91" s="34">
        <f t="shared" si="4"/>
        <v>-0.19158956210416367</v>
      </c>
      <c r="O91" s="34">
        <f t="shared" si="4"/>
        <v>2.1870020053850858E-2</v>
      </c>
      <c r="P91" s="34">
        <f t="shared" si="4"/>
        <v>-0.22207958531016292</v>
      </c>
      <c r="Q91" s="34">
        <f t="shared" si="4"/>
        <v>-0.44491021357492055</v>
      </c>
      <c r="R91" s="34">
        <f t="shared" si="4"/>
        <v>0.96003971541971111</v>
      </c>
      <c r="S91" s="34">
        <f t="shared" si="4"/>
        <v>-8.2397784713832856E-2</v>
      </c>
      <c r="T91" s="34">
        <f t="shared" si="4"/>
        <v>0.47624079709455369</v>
      </c>
      <c r="U91" s="34">
        <f t="shared" si="4"/>
        <v>0.10463655513155379</v>
      </c>
      <c r="V91" s="34">
        <f t="shared" si="4"/>
        <v>-0.30901624898474589</v>
      </c>
      <c r="W91" s="34">
        <f t="shared" si="4"/>
        <v>0.44831408997141908</v>
      </c>
      <c r="X91" s="34">
        <f t="shared" si="4"/>
        <v>-0.27442261768163512</v>
      </c>
      <c r="Y91" s="34">
        <f t="shared" si="4"/>
        <v>-0.22665144070498977</v>
      </c>
      <c r="Z91" s="34">
        <f t="shared" si="4"/>
        <v>-0.43502069509093744</v>
      </c>
      <c r="AA91" s="34">
        <f t="shared" si="4"/>
        <v>-0.52595902740535116</v>
      </c>
      <c r="AB91" s="34">
        <f t="shared" si="4"/>
        <v>0.59150304074020177</v>
      </c>
    </row>
    <row r="92" spans="1:28" s="4" customFormat="1" ht="12.6" customHeight="1" x14ac:dyDescent="0.25">
      <c r="A92" s="33"/>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row>
    <row r="93" spans="1:28" s="4" customFormat="1" ht="12.6" customHeight="1" x14ac:dyDescent="0.25">
      <c r="A93" s="51" t="s">
        <v>65</v>
      </c>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row>
    <row r="94" spans="1:28" s="4" customFormat="1" ht="12.6" customHeight="1" x14ac:dyDescent="0.25">
      <c r="A94" s="33">
        <v>2009</v>
      </c>
      <c r="B94" s="34">
        <v>1.015469517996701</v>
      </c>
      <c r="C94" s="35">
        <v>1.3393590735386918</v>
      </c>
      <c r="D94" s="35">
        <v>0.94294949236510095</v>
      </c>
      <c r="E94" s="35">
        <v>0.97358044377911934</v>
      </c>
      <c r="F94" s="35" t="s">
        <v>49</v>
      </c>
      <c r="G94" s="35">
        <v>0.563599802392168</v>
      </c>
      <c r="H94" s="35">
        <v>1.3070376717302274</v>
      </c>
      <c r="I94" s="35">
        <v>0.36821562707121291</v>
      </c>
      <c r="J94" s="35">
        <v>0.33880635913474072</v>
      </c>
      <c r="K94" s="35">
        <v>0.85157269169444849</v>
      </c>
      <c r="L94" s="35">
        <v>0.52134342753512553</v>
      </c>
      <c r="M94" s="35">
        <v>0.77036095778898461</v>
      </c>
      <c r="N94" s="35">
        <v>4.4195165852404212</v>
      </c>
      <c r="O94" s="35">
        <v>0.56413017027144619</v>
      </c>
      <c r="P94" s="35">
        <v>0.78350132132849959</v>
      </c>
      <c r="Q94" s="35">
        <v>0.3958231236099069</v>
      </c>
      <c r="R94" s="35" t="s">
        <v>49</v>
      </c>
      <c r="S94" s="35">
        <v>0.74498251095187973</v>
      </c>
      <c r="T94" s="35">
        <v>0.6458082841976488</v>
      </c>
      <c r="U94" s="35">
        <v>1.6378424425994536</v>
      </c>
      <c r="V94" s="36">
        <v>0.89325961184561498</v>
      </c>
      <c r="W94" s="37">
        <v>0.92866416618580494</v>
      </c>
      <c r="X94" s="37">
        <v>0.47512150469672865</v>
      </c>
      <c r="Y94" s="37">
        <v>0.36274778146754566</v>
      </c>
      <c r="Z94" s="37">
        <v>1.0238468559125693</v>
      </c>
      <c r="AA94" s="37">
        <v>1.109601753843257</v>
      </c>
      <c r="AB94" s="38">
        <v>0.47263040302483456</v>
      </c>
    </row>
    <row r="95" spans="1:28" s="4" customFormat="1" ht="12.6" customHeight="1" x14ac:dyDescent="0.25">
      <c r="A95" s="33">
        <v>2010</v>
      </c>
      <c r="B95" s="34">
        <v>1.2077105440335916</v>
      </c>
      <c r="C95" s="35">
        <v>2.9793598298523567</v>
      </c>
      <c r="D95" s="35">
        <v>0.6846397429778236</v>
      </c>
      <c r="E95" s="35">
        <v>1.421048680301584</v>
      </c>
      <c r="F95" s="35" t="s">
        <v>49</v>
      </c>
      <c r="G95" s="35">
        <v>0.54600998023305636</v>
      </c>
      <c r="H95" s="35">
        <v>0.51381593971226314</v>
      </c>
      <c r="I95" s="35">
        <v>0.3922145413541207</v>
      </c>
      <c r="J95" s="35">
        <v>0.41581122170534579</v>
      </c>
      <c r="K95" s="35">
        <v>0.84768689692488053</v>
      </c>
      <c r="L95" s="35">
        <v>0.80539173155561417</v>
      </c>
      <c r="M95" s="35">
        <v>0.72404133761691492</v>
      </c>
      <c r="N95" s="35">
        <v>3.4540016391872186</v>
      </c>
      <c r="O95" s="35">
        <v>0.78807983431996043</v>
      </c>
      <c r="P95" s="35">
        <v>0.55513699988104204</v>
      </c>
      <c r="Q95" s="35">
        <v>0.28278943498670889</v>
      </c>
      <c r="R95" s="35" t="s">
        <v>49</v>
      </c>
      <c r="S95" s="35">
        <v>1.0765237762178834</v>
      </c>
      <c r="T95" s="35">
        <v>0.90690656256352253</v>
      </c>
      <c r="U95" s="35">
        <v>0.86160922605159651</v>
      </c>
      <c r="V95" s="36">
        <v>0.62498723473785256</v>
      </c>
      <c r="W95" s="37">
        <v>0.90551650184677712</v>
      </c>
      <c r="X95" s="37">
        <v>0.40055536074215353</v>
      </c>
      <c r="Y95" s="37">
        <v>0.43267228815323755</v>
      </c>
      <c r="Z95" s="37">
        <v>0.66415375742075311</v>
      </c>
      <c r="AA95" s="37">
        <v>0.87360906435586771</v>
      </c>
      <c r="AB95" s="38">
        <v>0.44201100749992872</v>
      </c>
    </row>
    <row r="96" spans="1:28" s="4" customFormat="1" ht="12.6" customHeight="1" x14ac:dyDescent="0.25">
      <c r="A96" s="33">
        <v>2011</v>
      </c>
      <c r="B96" s="34">
        <v>0.8013840679205716</v>
      </c>
      <c r="C96" s="35">
        <v>0.98975433117660594</v>
      </c>
      <c r="D96" s="35">
        <v>0.62257476510560295</v>
      </c>
      <c r="E96" s="35">
        <v>0.9666057572627843</v>
      </c>
      <c r="F96" s="35" t="s">
        <v>49</v>
      </c>
      <c r="G96" s="35">
        <v>0.98139439787364546</v>
      </c>
      <c r="H96" s="35">
        <v>0.67444147815090627</v>
      </c>
      <c r="I96" s="35">
        <v>0.87753510140405622</v>
      </c>
      <c r="J96" s="35">
        <v>0.62163282221301286</v>
      </c>
      <c r="K96" s="35">
        <v>0.92834092215198272</v>
      </c>
      <c r="L96" s="35">
        <v>0.33394017084810029</v>
      </c>
      <c r="M96" s="35">
        <v>0.89312295325989877</v>
      </c>
      <c r="N96" s="35">
        <v>3.5252771019194378</v>
      </c>
      <c r="O96" s="35">
        <v>0.39358026850920541</v>
      </c>
      <c r="P96" s="35">
        <v>0.5631515532505631</v>
      </c>
      <c r="Q96" s="35">
        <v>0.35837561536865542</v>
      </c>
      <c r="R96" s="35" t="s">
        <v>49</v>
      </c>
      <c r="S96" s="35">
        <v>0.6681881868504741</v>
      </c>
      <c r="T96" s="35">
        <v>1.0434999299141838</v>
      </c>
      <c r="U96" s="35">
        <v>0.55931155616174899</v>
      </c>
      <c r="V96" s="36">
        <v>0.54338200962792416</v>
      </c>
      <c r="W96" s="37">
        <v>0.56628704461083501</v>
      </c>
      <c r="X96" s="37">
        <v>0.57901444171371452</v>
      </c>
      <c r="Y96" s="37">
        <v>0.48291565925982782</v>
      </c>
      <c r="Z96" s="37">
        <v>0.84841793299822765</v>
      </c>
      <c r="AA96" s="37">
        <v>1.1295238303311013</v>
      </c>
      <c r="AB96" s="38">
        <v>0.92814713273931915</v>
      </c>
    </row>
    <row r="97" spans="1:28" s="4" customFormat="1" ht="12.6" customHeight="1" x14ac:dyDescent="0.25">
      <c r="A97" s="33">
        <v>2012</v>
      </c>
      <c r="B97" s="34">
        <v>1.0139965720730812</v>
      </c>
      <c r="C97" s="35">
        <v>1.3954363557493701</v>
      </c>
      <c r="D97" s="35">
        <v>1.0182265599779097</v>
      </c>
      <c r="E97" s="35">
        <v>0.62047407360864582</v>
      </c>
      <c r="F97" s="35" t="s">
        <v>49</v>
      </c>
      <c r="G97" s="35">
        <v>1.0547382085677195</v>
      </c>
      <c r="H97" s="35">
        <v>0.7802703079281037</v>
      </c>
      <c r="I97" s="35">
        <v>0.4115126721696401</v>
      </c>
      <c r="J97" s="35">
        <v>0.68847693602264326</v>
      </c>
      <c r="K97" s="35">
        <v>1.1728523769808175</v>
      </c>
      <c r="L97" s="35">
        <v>0.85011311422428937</v>
      </c>
      <c r="M97" s="35">
        <v>1.0817541538581268</v>
      </c>
      <c r="N97" s="35">
        <v>4.799871144398808</v>
      </c>
      <c r="O97" s="35">
        <v>0.4902672864613597</v>
      </c>
      <c r="P97" s="35">
        <v>0.7518894463241681</v>
      </c>
      <c r="Q97" s="35">
        <v>0.6002288372441994</v>
      </c>
      <c r="R97" s="35">
        <v>0.82576383154417832</v>
      </c>
      <c r="S97" s="35">
        <v>0.87963307917111655</v>
      </c>
      <c r="T97" s="35">
        <v>0.72910418433408486</v>
      </c>
      <c r="U97" s="35">
        <v>0.68251878544003053</v>
      </c>
      <c r="V97" s="36">
        <v>0.98026375841856073</v>
      </c>
      <c r="W97" s="37">
        <v>0.91113333709262401</v>
      </c>
      <c r="X97" s="37">
        <v>0.7287063464950464</v>
      </c>
      <c r="Y97" s="37">
        <v>0.54254909753897207</v>
      </c>
      <c r="Z97" s="37">
        <v>0.86036158283434283</v>
      </c>
      <c r="AA97" s="37">
        <v>0.9488984526658184</v>
      </c>
      <c r="AB97" s="38">
        <v>0.49615831703098862</v>
      </c>
    </row>
    <row r="98" spans="1:28" s="4" customFormat="1" ht="12.6" customHeight="1" x14ac:dyDescent="0.25">
      <c r="A98" s="33">
        <v>2013</v>
      </c>
      <c r="B98" s="34">
        <v>1.1573492423243514</v>
      </c>
      <c r="C98" s="35">
        <v>1.5441137319631542</v>
      </c>
      <c r="D98" s="35">
        <v>1.0658693131389045</v>
      </c>
      <c r="E98" s="35">
        <v>1.0904419268445564</v>
      </c>
      <c r="F98" s="35">
        <v>0.42025046927969067</v>
      </c>
      <c r="G98" s="35">
        <v>0.64072615631048535</v>
      </c>
      <c r="H98" s="35">
        <v>0.5814758410632701</v>
      </c>
      <c r="I98" s="35">
        <v>2.5009619084263179</v>
      </c>
      <c r="J98" s="35">
        <v>0.58421600751860603</v>
      </c>
      <c r="K98" s="35">
        <v>1.0808492386875401</v>
      </c>
      <c r="L98" s="35">
        <v>1.1805281490759965</v>
      </c>
      <c r="M98" s="35">
        <v>1.1454665365642946</v>
      </c>
      <c r="N98" s="35">
        <v>4.9566493263972253</v>
      </c>
      <c r="O98" s="35">
        <v>0.62559440508865005</v>
      </c>
      <c r="P98" s="35">
        <v>0.83381438009107822</v>
      </c>
      <c r="Q98" s="35">
        <v>0.67367790710730191</v>
      </c>
      <c r="R98" s="35">
        <v>0.76350448558885287</v>
      </c>
      <c r="S98" s="35">
        <v>0.83357286576602485</v>
      </c>
      <c r="T98" s="35">
        <v>0.7116336633663366</v>
      </c>
      <c r="U98" s="35">
        <v>0.86077724997608951</v>
      </c>
      <c r="V98" s="36">
        <v>1.2645728358826445</v>
      </c>
      <c r="W98" s="37">
        <v>1.3376183953262384</v>
      </c>
      <c r="X98" s="37">
        <v>0.7816372440614634</v>
      </c>
      <c r="Y98" s="37">
        <v>0.64339263735034125</v>
      </c>
      <c r="Z98" s="37">
        <v>0.81923072516241391</v>
      </c>
      <c r="AA98" s="37">
        <v>1.2070800969982789</v>
      </c>
      <c r="AB98" s="38">
        <v>0.8598573482563221</v>
      </c>
    </row>
    <row r="99" spans="1:28" s="4" customFormat="1" ht="12.6" customHeight="1" x14ac:dyDescent="0.25">
      <c r="A99" s="33">
        <v>2014</v>
      </c>
      <c r="B99" s="34">
        <v>1.1748689836185449</v>
      </c>
      <c r="C99" s="35">
        <v>1.6807689447773402</v>
      </c>
      <c r="D99" s="35">
        <v>1.0306796993051901</v>
      </c>
      <c r="E99" s="35">
        <v>1.0093531685747883</v>
      </c>
      <c r="F99" s="35" t="s">
        <v>49</v>
      </c>
      <c r="G99" s="35">
        <v>0.75959734735395912</v>
      </c>
      <c r="H99" s="35">
        <v>1.0135042594570904</v>
      </c>
      <c r="I99" s="35">
        <v>0.45359052711993891</v>
      </c>
      <c r="J99" s="35">
        <v>0.7829666860303589</v>
      </c>
      <c r="K99" s="35">
        <v>0.8720093465856178</v>
      </c>
      <c r="L99" s="35">
        <v>0.83327173394439935</v>
      </c>
      <c r="M99" s="35">
        <v>1.2622543863339926</v>
      </c>
      <c r="N99" s="35">
        <v>5.5193176116407425</v>
      </c>
      <c r="O99" s="35">
        <v>0.50958888378502532</v>
      </c>
      <c r="P99" s="35">
        <v>0.99006130764251166</v>
      </c>
      <c r="Q99" s="35">
        <v>0.63325324542288275</v>
      </c>
      <c r="R99" s="35">
        <v>0.63379389022689825</v>
      </c>
      <c r="S99" s="35">
        <v>1.118570507566621</v>
      </c>
      <c r="T99" s="35">
        <v>0.84120250924553375</v>
      </c>
      <c r="U99" s="35">
        <v>0.91771664555708854</v>
      </c>
      <c r="V99" s="36">
        <v>1.0872989649528582</v>
      </c>
      <c r="W99" s="37">
        <v>1.0590438594213061</v>
      </c>
      <c r="X99" s="37">
        <v>0.90875972312853548</v>
      </c>
      <c r="Y99" s="37">
        <v>0.53209219261737373</v>
      </c>
      <c r="Z99" s="37">
        <v>0.73695309576988921</v>
      </c>
      <c r="AA99" s="37">
        <v>1.2035796375627619</v>
      </c>
      <c r="AB99" s="38">
        <v>0.59940338453818065</v>
      </c>
    </row>
    <row r="100" spans="1:28" s="4" customFormat="1" ht="12.6" customHeight="1" x14ac:dyDescent="0.25">
      <c r="A100" s="33">
        <v>2015</v>
      </c>
      <c r="B100" s="34">
        <v>1.4414277053718856</v>
      </c>
      <c r="C100" s="35">
        <v>1.9040981668388237</v>
      </c>
      <c r="D100" s="35">
        <v>1.2165426017764691</v>
      </c>
      <c r="E100" s="35">
        <v>1.5585244954435333</v>
      </c>
      <c r="F100" s="35">
        <v>0.27771606309708952</v>
      </c>
      <c r="G100" s="35">
        <v>0.69390346886271836</v>
      </c>
      <c r="H100" s="35">
        <v>0.86876255633382204</v>
      </c>
      <c r="I100" s="35">
        <v>0.38022813688212931</v>
      </c>
      <c r="J100" s="35">
        <v>0.75388249484846959</v>
      </c>
      <c r="K100" s="35">
        <v>1.0408946697865749</v>
      </c>
      <c r="L100" s="35">
        <v>2.3139526068225345</v>
      </c>
      <c r="M100" s="35">
        <v>2.6732999897618299</v>
      </c>
      <c r="N100" s="35">
        <v>6.0342113548116281</v>
      </c>
      <c r="O100" s="35">
        <v>1.4717331257265349</v>
      </c>
      <c r="P100" s="35">
        <v>0.99474923505043</v>
      </c>
      <c r="Q100" s="35">
        <v>0.44391831902929868</v>
      </c>
      <c r="R100" s="35">
        <v>0.75690677431563025</v>
      </c>
      <c r="S100" s="35">
        <v>0.88741166220271706</v>
      </c>
      <c r="T100" s="35">
        <v>0.78106653870108123</v>
      </c>
      <c r="U100" s="35">
        <v>1.1622915430117609</v>
      </c>
      <c r="V100" s="36">
        <v>1.0958052272563539</v>
      </c>
      <c r="W100" s="37">
        <v>0.94758864377802454</v>
      </c>
      <c r="X100" s="37">
        <v>1.0309332506835678</v>
      </c>
      <c r="Y100" s="37">
        <v>0.76560677351000561</v>
      </c>
      <c r="Z100" s="37">
        <v>1.1391384278761836</v>
      </c>
      <c r="AA100" s="37">
        <v>1.2987421054285326</v>
      </c>
      <c r="AB100" s="38">
        <v>0.60765087695069742</v>
      </c>
    </row>
    <row r="101" spans="1:28" s="4" customFormat="1" ht="13.5" customHeight="1" x14ac:dyDescent="0.25">
      <c r="A101" s="33">
        <v>2016</v>
      </c>
      <c r="B101" s="34">
        <v>1.8912887831888217</v>
      </c>
      <c r="C101" s="35">
        <v>1.7900689023092913</v>
      </c>
      <c r="D101" s="35">
        <v>1.2098482235084025</v>
      </c>
      <c r="E101" s="35">
        <v>1.2889894222619005</v>
      </c>
      <c r="F101" s="35">
        <v>0.33358352097406391</v>
      </c>
      <c r="G101" s="35">
        <v>0.78524008228796893</v>
      </c>
      <c r="H101" s="35">
        <v>1.5643542992771604</v>
      </c>
      <c r="I101" s="35">
        <v>0.51862329090051862</v>
      </c>
      <c r="J101" s="35">
        <v>1.3240731487958428</v>
      </c>
      <c r="K101" s="35">
        <v>1.3345997019666924</v>
      </c>
      <c r="L101" s="35">
        <v>1.7855923190258276</v>
      </c>
      <c r="M101" s="35">
        <v>1.2349015456913572</v>
      </c>
      <c r="N101" s="35">
        <v>4.6502656177502519</v>
      </c>
      <c r="O101" s="35">
        <v>0.72379082798140038</v>
      </c>
      <c r="P101" s="35">
        <v>0.98952853349366199</v>
      </c>
      <c r="Q101" s="35">
        <v>0.66002970133656025</v>
      </c>
      <c r="R101" s="35">
        <v>0.68861900588456237</v>
      </c>
      <c r="S101" s="35">
        <v>1.8354322583230642</v>
      </c>
      <c r="T101" s="35">
        <v>0.74258684705762679</v>
      </c>
      <c r="U101" s="40" t="s">
        <v>54</v>
      </c>
      <c r="V101" s="36">
        <v>0.98717790516361348</v>
      </c>
      <c r="W101" s="37">
        <v>1.4348792144249403</v>
      </c>
      <c r="X101" s="37">
        <v>1.1287717851015053</v>
      </c>
      <c r="Y101" s="37">
        <v>0.8430246413421667</v>
      </c>
      <c r="Z101" s="37">
        <v>1.2632855530664151</v>
      </c>
      <c r="AA101" s="37">
        <v>1.749405862160021</v>
      </c>
      <c r="AB101" s="38">
        <v>0.78316067159462499</v>
      </c>
    </row>
    <row r="102" spans="1:28" s="4" customFormat="1" ht="12" customHeight="1" x14ac:dyDescent="0.25">
      <c r="A102" s="33">
        <v>2017</v>
      </c>
      <c r="B102" s="34">
        <v>1.5747872511001182</v>
      </c>
      <c r="C102" s="35">
        <v>2.2218204814750844</v>
      </c>
      <c r="D102" s="35">
        <v>1.4739219084414907</v>
      </c>
      <c r="E102" s="35">
        <v>1.118005339652997</v>
      </c>
      <c r="F102" s="35">
        <v>0.6363259095310555</v>
      </c>
      <c r="G102" s="35">
        <v>1.7707858824737108</v>
      </c>
      <c r="H102" s="35">
        <v>1.3644389747980095</v>
      </c>
      <c r="I102" s="35">
        <v>1.0574302096061661</v>
      </c>
      <c r="J102" s="35">
        <v>1.0959723017909184</v>
      </c>
      <c r="K102" s="35">
        <v>1.4844934972730499</v>
      </c>
      <c r="L102" s="35">
        <v>1.3657610751681553</v>
      </c>
      <c r="M102" s="35">
        <v>1.8705393759672804</v>
      </c>
      <c r="N102" s="35">
        <v>6.0237219661262751</v>
      </c>
      <c r="O102" s="35">
        <v>0.88577990645043836</v>
      </c>
      <c r="P102" s="35">
        <v>1.2752417387859203</v>
      </c>
      <c r="Q102" s="35">
        <v>0.92804891363685993</v>
      </c>
      <c r="R102" s="35">
        <v>1.3747422358307817</v>
      </c>
      <c r="S102" s="35">
        <v>1.4685047517470828</v>
      </c>
      <c r="T102" s="35">
        <v>0.98709187547456345</v>
      </c>
      <c r="U102" s="35">
        <v>1.3324048702111049</v>
      </c>
      <c r="V102" s="36">
        <v>1.3076772475240941</v>
      </c>
      <c r="W102" s="37">
        <v>0.98483245149911813</v>
      </c>
      <c r="X102" s="37">
        <v>1.2219331262375417</v>
      </c>
      <c r="Y102" s="37">
        <v>1.0790857843715358</v>
      </c>
      <c r="Z102" s="37">
        <v>1.1424283322226392</v>
      </c>
      <c r="AA102" s="37">
        <v>1.485116153651302</v>
      </c>
      <c r="AB102" s="38">
        <v>0.92995268181942503</v>
      </c>
    </row>
    <row r="103" spans="1:28" s="4" customFormat="1" ht="12.6" customHeight="1" x14ac:dyDescent="0.25">
      <c r="A103" s="33">
        <v>2018</v>
      </c>
      <c r="B103" s="34">
        <v>1.9234735912816046</v>
      </c>
      <c r="C103" s="35">
        <v>2.5506100325324095</v>
      </c>
      <c r="D103" s="35">
        <v>1.780577737347327</v>
      </c>
      <c r="E103" s="35">
        <v>1.2324541335183246</v>
      </c>
      <c r="F103" s="35">
        <v>1.0468607950632249</v>
      </c>
      <c r="G103" s="35">
        <v>1.6655965314905818</v>
      </c>
      <c r="H103" s="35">
        <v>1.7831004657351963</v>
      </c>
      <c r="I103" s="35">
        <v>1.0938118178221508</v>
      </c>
      <c r="J103" s="35">
        <v>1.2639718456467322</v>
      </c>
      <c r="K103" s="35">
        <v>1.5547635563422393</v>
      </c>
      <c r="L103" s="35">
        <v>1.5234516335844912</v>
      </c>
      <c r="M103" s="35">
        <v>2.280497509505143</v>
      </c>
      <c r="N103" s="35">
        <v>5.7140499618375724</v>
      </c>
      <c r="O103" s="35">
        <v>1.3239357124690356</v>
      </c>
      <c r="P103" s="35">
        <v>1.4013349559317034</v>
      </c>
      <c r="Q103" s="35">
        <v>0.9605277465656602</v>
      </c>
      <c r="R103" s="35">
        <v>0.86929524992238438</v>
      </c>
      <c r="S103" s="35">
        <v>2.0705943893827055</v>
      </c>
      <c r="T103" s="35">
        <v>1.1066866106080206</v>
      </c>
      <c r="U103" s="35">
        <v>1.4664941846948083</v>
      </c>
      <c r="V103" s="36">
        <v>1.4061307299827246</v>
      </c>
      <c r="W103" s="37">
        <v>1.0715022801229259</v>
      </c>
      <c r="X103" s="37">
        <v>1.6705983515922378</v>
      </c>
      <c r="Y103" s="37">
        <v>1.1187156441547108</v>
      </c>
      <c r="Z103" s="37">
        <v>1.7981164729945383</v>
      </c>
      <c r="AA103" s="37">
        <v>3.2004102986578467</v>
      </c>
      <c r="AB103" s="38">
        <v>1.268931641424478</v>
      </c>
    </row>
    <row r="104" spans="1:28" s="4" customFormat="1" ht="12.6" customHeight="1" x14ac:dyDescent="0.25">
      <c r="A104" s="33">
        <v>2019</v>
      </c>
      <c r="B104" s="34">
        <v>2.0605002477024184</v>
      </c>
      <c r="C104" s="35">
        <v>2.2689497740912365</v>
      </c>
      <c r="D104" s="35">
        <v>1.8831336348537213</v>
      </c>
      <c r="E104" s="35">
        <v>1.9679800369667715</v>
      </c>
      <c r="F104" s="35">
        <v>0.82342930859385721</v>
      </c>
      <c r="G104" s="35">
        <v>1.991643891559074</v>
      </c>
      <c r="H104" s="35">
        <v>1.4534499616817738</v>
      </c>
      <c r="I104" s="35">
        <v>1.0642482011891816</v>
      </c>
      <c r="J104" s="35">
        <v>0.64351657055169176</v>
      </c>
      <c r="K104" s="35">
        <v>1.5452904121037236</v>
      </c>
      <c r="L104" s="35">
        <v>1.5562541965523948</v>
      </c>
      <c r="M104" s="35">
        <v>2.2182039137023506</v>
      </c>
      <c r="N104" s="35">
        <v>6.4847047225901848</v>
      </c>
      <c r="O104" s="35">
        <v>1.2112503991226244</v>
      </c>
      <c r="P104" s="35">
        <v>1.8416655486577795</v>
      </c>
      <c r="Q104" s="35">
        <v>1.4121736611507405</v>
      </c>
      <c r="R104" s="35">
        <v>0.99101889129761533</v>
      </c>
      <c r="S104" s="35">
        <v>1.6702875927964909</v>
      </c>
      <c r="T104" s="35">
        <v>0.88214982432616351</v>
      </c>
      <c r="U104" s="35">
        <v>1.4435120840687283</v>
      </c>
      <c r="V104" s="36">
        <v>1.6602042883185277</v>
      </c>
      <c r="W104" s="37">
        <v>1.6584451934805557</v>
      </c>
      <c r="X104" s="37">
        <v>2.0196585100325972</v>
      </c>
      <c r="Y104" s="37">
        <v>1.1251471849515198</v>
      </c>
      <c r="Z104" s="37">
        <v>1.7133163698049194</v>
      </c>
      <c r="AA104" s="37">
        <v>4.6528389525106109</v>
      </c>
      <c r="AB104" s="38">
        <v>1.2530816273716612</v>
      </c>
    </row>
    <row r="105" spans="1:28" s="4" customFormat="1" ht="12.6" customHeight="1" x14ac:dyDescent="0.25">
      <c r="A105" s="33">
        <v>2020</v>
      </c>
      <c r="B105" s="34">
        <v>2.2470283346577919</v>
      </c>
      <c r="C105" s="35">
        <v>2.7707849474590311</v>
      </c>
      <c r="D105" s="35">
        <v>2.0548854516803692</v>
      </c>
      <c r="E105" s="35">
        <v>1.4402594887683966</v>
      </c>
      <c r="F105" s="35">
        <v>1.3895321908290876</v>
      </c>
      <c r="G105" s="35">
        <v>2.0189431704885346</v>
      </c>
      <c r="H105" s="35">
        <v>1.7136831004481941</v>
      </c>
      <c r="I105" s="35">
        <v>1.1836516814816533</v>
      </c>
      <c r="J105" s="35">
        <v>1.7738359201773837</v>
      </c>
      <c r="K105" s="35">
        <v>1.6060544334936777</v>
      </c>
      <c r="L105" s="35">
        <v>1.973379575676776</v>
      </c>
      <c r="M105" s="35">
        <v>2.3179180881172186</v>
      </c>
      <c r="N105" s="35">
        <v>6.321357815404097</v>
      </c>
      <c r="O105" s="35">
        <v>1.4129368358505949</v>
      </c>
      <c r="P105" s="35">
        <v>1.736532763394375</v>
      </c>
      <c r="Q105" s="35">
        <v>1.5691225538822255</v>
      </c>
      <c r="R105" s="35">
        <v>1.1160714285714286</v>
      </c>
      <c r="S105" s="35">
        <v>2.2262077715601469</v>
      </c>
      <c r="T105" s="35">
        <v>0.97477150652443711</v>
      </c>
      <c r="U105" s="35">
        <v>1.8531884026274159</v>
      </c>
      <c r="V105" s="36">
        <v>1.5346256622321113</v>
      </c>
      <c r="W105" s="37">
        <v>1.7838294579377565</v>
      </c>
      <c r="X105" s="37">
        <v>2.1885534431833142</v>
      </c>
      <c r="Y105" s="37">
        <v>1.461544027204978</v>
      </c>
      <c r="Z105" s="37">
        <v>2.0793672377844259</v>
      </c>
      <c r="AA105" s="37">
        <v>3.9355084423003683</v>
      </c>
      <c r="AB105" s="38">
        <v>1.7395085888236572</v>
      </c>
    </row>
    <row r="106" spans="1:28" s="4" customFormat="1" ht="12.6" customHeight="1" x14ac:dyDescent="0.25">
      <c r="A106" s="33">
        <v>2021</v>
      </c>
      <c r="B106" s="34">
        <v>2.6062535321730498</v>
      </c>
      <c r="C106" s="35">
        <v>3.1163437132062599</v>
      </c>
      <c r="D106" s="35">
        <v>2.3966286145952802</v>
      </c>
      <c r="E106" s="35">
        <v>1.79657833489853</v>
      </c>
      <c r="F106" s="35">
        <v>1.7382329775387699</v>
      </c>
      <c r="G106" s="35">
        <v>1.73905535992896</v>
      </c>
      <c r="H106" s="35">
        <v>2.9652566390259301</v>
      </c>
      <c r="I106" s="35">
        <v>2.1139705882352899</v>
      </c>
      <c r="J106" s="35">
        <v>5.1161538273236902</v>
      </c>
      <c r="K106" s="35">
        <v>1.9100268646054901</v>
      </c>
      <c r="L106" s="35">
        <v>2.2980313122127498</v>
      </c>
      <c r="M106" s="35">
        <v>2.2705811967044101</v>
      </c>
      <c r="N106" s="35">
        <v>5.7590159351411803</v>
      </c>
      <c r="O106" s="35">
        <v>1.6943385721502999</v>
      </c>
      <c r="P106" s="35">
        <v>2.6592224481692299</v>
      </c>
      <c r="Q106" s="35">
        <v>1.6995425699253299</v>
      </c>
      <c r="R106" s="35">
        <v>1.7185294298164899</v>
      </c>
      <c r="S106" s="35">
        <v>2.4372988353832001</v>
      </c>
      <c r="T106" s="35">
        <v>1.7141771949464299</v>
      </c>
      <c r="U106" s="35">
        <v>2.1481921183969401</v>
      </c>
      <c r="V106" s="36">
        <v>1.77795686952342</v>
      </c>
      <c r="W106" s="37">
        <v>1.6724313790293599</v>
      </c>
      <c r="X106" s="37">
        <v>2.7517238162800899</v>
      </c>
      <c r="Y106" s="37">
        <v>1.75034361253705</v>
      </c>
      <c r="Z106" s="37">
        <v>2.8028244283488899</v>
      </c>
      <c r="AA106" s="37">
        <v>4.8445421384318497</v>
      </c>
      <c r="AB106" s="38">
        <v>2.4149018437368599</v>
      </c>
    </row>
    <row r="107" spans="1:28" s="4" customFormat="1" ht="12.6" customHeight="1" x14ac:dyDescent="0.25">
      <c r="A107" s="33"/>
      <c r="B107" s="34"/>
      <c r="C107" s="35"/>
      <c r="D107" s="35"/>
      <c r="E107" s="35"/>
      <c r="F107" s="35"/>
      <c r="G107" s="35"/>
      <c r="H107" s="35"/>
      <c r="I107" s="35"/>
      <c r="J107" s="35"/>
      <c r="K107" s="35"/>
      <c r="L107" s="35"/>
      <c r="M107" s="35"/>
      <c r="N107" s="35"/>
      <c r="O107" s="35"/>
      <c r="P107" s="35"/>
      <c r="Q107" s="35"/>
      <c r="R107" s="35"/>
      <c r="S107" s="35"/>
      <c r="T107" s="35"/>
      <c r="U107" s="35"/>
      <c r="V107" s="36"/>
      <c r="W107" s="37"/>
      <c r="X107" s="37"/>
      <c r="Y107" s="37"/>
      <c r="Z107" s="37"/>
      <c r="AA107" s="37"/>
      <c r="AB107" s="38"/>
    </row>
    <row r="108" spans="1:28" s="7" customFormat="1" ht="12.6" customHeight="1" x14ac:dyDescent="0.25">
      <c r="A108" s="39" t="s">
        <v>52</v>
      </c>
      <c r="B108" s="34">
        <f>IF(OR(B105="x",B106="x"),"…",B106-B105)</f>
        <v>0.35922519751525783</v>
      </c>
      <c r="C108" s="34">
        <f t="shared" ref="C108:AB108" si="5">IF(OR(C105="x",C106="x"),"…",C106-C105)</f>
        <v>0.34555876574722877</v>
      </c>
      <c r="D108" s="34">
        <f t="shared" si="5"/>
        <v>0.34174316291491103</v>
      </c>
      <c r="E108" s="34">
        <f t="shared" si="5"/>
        <v>0.35631884613013343</v>
      </c>
      <c r="F108" s="34">
        <f t="shared" si="5"/>
        <v>0.3487007867096823</v>
      </c>
      <c r="G108" s="34">
        <f t="shared" si="5"/>
        <v>-0.27988781055957457</v>
      </c>
      <c r="H108" s="34">
        <f t="shared" si="5"/>
        <v>1.251573538577736</v>
      </c>
      <c r="I108" s="34">
        <f t="shared" si="5"/>
        <v>0.9303189067536366</v>
      </c>
      <c r="J108" s="34">
        <f t="shared" si="5"/>
        <v>3.3423179071463065</v>
      </c>
      <c r="K108" s="34">
        <f t="shared" si="5"/>
        <v>0.30397243111181238</v>
      </c>
      <c r="L108" s="34">
        <f t="shared" si="5"/>
        <v>0.32465173653597379</v>
      </c>
      <c r="M108" s="34">
        <f t="shared" si="5"/>
        <v>-4.7336891412808502E-2</v>
      </c>
      <c r="N108" s="34">
        <f t="shared" si="5"/>
        <v>-0.56234188026291676</v>
      </c>
      <c r="O108" s="34">
        <f t="shared" si="5"/>
        <v>0.281401736299705</v>
      </c>
      <c r="P108" s="34">
        <f t="shared" si="5"/>
        <v>0.92268968477485491</v>
      </c>
      <c r="Q108" s="34">
        <f t="shared" si="5"/>
        <v>0.13042001604310438</v>
      </c>
      <c r="R108" s="34">
        <f t="shared" si="5"/>
        <v>0.60245800124506133</v>
      </c>
      <c r="S108" s="34">
        <f t="shared" si="5"/>
        <v>0.2110910638230532</v>
      </c>
      <c r="T108" s="34">
        <f t="shared" si="5"/>
        <v>0.73940568842199283</v>
      </c>
      <c r="U108" s="34">
        <f t="shared" si="5"/>
        <v>0.29500371576952422</v>
      </c>
      <c r="V108" s="34">
        <f t="shared" si="5"/>
        <v>0.24333120729130875</v>
      </c>
      <c r="W108" s="34">
        <f t="shared" si="5"/>
        <v>-0.11139807890839659</v>
      </c>
      <c r="X108" s="34">
        <f t="shared" si="5"/>
        <v>0.56317037309677564</v>
      </c>
      <c r="Y108" s="34">
        <f t="shared" si="5"/>
        <v>0.28879958533207195</v>
      </c>
      <c r="Z108" s="34">
        <f t="shared" si="5"/>
        <v>0.723457190564464</v>
      </c>
      <c r="AA108" s="34">
        <f t="shared" si="5"/>
        <v>0.90903369613148133</v>
      </c>
      <c r="AB108" s="34">
        <f t="shared" si="5"/>
        <v>0.67539325491320268</v>
      </c>
    </row>
    <row r="109" spans="1:28" s="4" customFormat="1" ht="12.6" customHeight="1" x14ac:dyDescent="0.25">
      <c r="A109" s="33"/>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row>
    <row r="110" spans="1:28" s="4" customFormat="1" ht="23.25" x14ac:dyDescent="0.25">
      <c r="A110" s="51" t="s">
        <v>66</v>
      </c>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row>
    <row r="111" spans="1:28" s="4" customFormat="1" ht="12.6" customHeight="1" x14ac:dyDescent="0.25">
      <c r="A111" s="33">
        <v>2009</v>
      </c>
      <c r="B111" s="34">
        <v>0.60868445216321887</v>
      </c>
      <c r="C111" s="35">
        <v>1.072237600048622</v>
      </c>
      <c r="D111" s="35">
        <v>0.42504944294794483</v>
      </c>
      <c r="E111" s="35">
        <v>0.95459698108704727</v>
      </c>
      <c r="F111" s="35" t="s">
        <v>49</v>
      </c>
      <c r="G111" s="35">
        <v>0.31311100132898223</v>
      </c>
      <c r="H111" s="35">
        <v>0.4647245055040809</v>
      </c>
      <c r="I111" s="35" t="s">
        <v>49</v>
      </c>
      <c r="J111" s="35" t="s">
        <v>49</v>
      </c>
      <c r="K111" s="35">
        <v>0.67944629656471955</v>
      </c>
      <c r="L111" s="35">
        <v>0.34259710952308248</v>
      </c>
      <c r="M111" s="35">
        <v>0.40900607552714136</v>
      </c>
      <c r="N111" s="35">
        <v>1.2428216336676097</v>
      </c>
      <c r="O111" s="35">
        <v>0.29497002367134439</v>
      </c>
      <c r="P111" s="35">
        <v>0.37183113554572861</v>
      </c>
      <c r="Q111" s="35" t="s">
        <v>49</v>
      </c>
      <c r="R111" s="35" t="s">
        <v>49</v>
      </c>
      <c r="S111" s="35">
        <v>0.41175671545488507</v>
      </c>
      <c r="T111" s="35">
        <v>0.24677227119747558</v>
      </c>
      <c r="U111" s="35">
        <v>0.51890364280498691</v>
      </c>
      <c r="V111" s="36">
        <v>0.31429504861234597</v>
      </c>
      <c r="W111" s="37">
        <v>0.39370552029236394</v>
      </c>
      <c r="X111" s="37">
        <v>0.55648787858974635</v>
      </c>
      <c r="Y111" s="37">
        <v>0.24073261861028028</v>
      </c>
      <c r="Z111" s="37">
        <v>0.47974538391331817</v>
      </c>
      <c r="AA111" s="37">
        <v>1.0871855567959186</v>
      </c>
      <c r="AB111" s="38">
        <v>0.15754346767494487</v>
      </c>
    </row>
    <row r="112" spans="1:28" s="4" customFormat="1" ht="12.6" customHeight="1" x14ac:dyDescent="0.25">
      <c r="A112" s="33">
        <v>2010</v>
      </c>
      <c r="B112" s="34">
        <v>0.59158936146109986</v>
      </c>
      <c r="C112" s="35">
        <v>0.93465759192834741</v>
      </c>
      <c r="D112" s="35">
        <v>0.47216533998470595</v>
      </c>
      <c r="E112" s="35">
        <v>0.65153741379865082</v>
      </c>
      <c r="F112" s="35" t="s">
        <v>49</v>
      </c>
      <c r="G112" s="35">
        <v>0.31101834317072835</v>
      </c>
      <c r="H112" s="35">
        <v>0.28545329984014617</v>
      </c>
      <c r="I112" s="35">
        <v>0.26964749718095798</v>
      </c>
      <c r="J112" s="35">
        <v>0.33784661763559343</v>
      </c>
      <c r="K112" s="35">
        <v>0.66732798268554427</v>
      </c>
      <c r="L112" s="35">
        <v>0.40269586577780708</v>
      </c>
      <c r="M112" s="35">
        <v>0.35608590374602372</v>
      </c>
      <c r="N112" s="35">
        <v>1.4954922351488573</v>
      </c>
      <c r="O112" s="35">
        <v>0.31156644612649598</v>
      </c>
      <c r="P112" s="35">
        <v>0.33043869040538221</v>
      </c>
      <c r="Q112" s="35">
        <v>0.18852628999113927</v>
      </c>
      <c r="R112" s="35">
        <v>0</v>
      </c>
      <c r="S112" s="35">
        <v>0.52878173743774703</v>
      </c>
      <c r="T112" s="35">
        <v>0.23454480066297997</v>
      </c>
      <c r="U112" s="35">
        <v>0.44163722418505436</v>
      </c>
      <c r="V112" s="36">
        <v>0.34313024652274254</v>
      </c>
      <c r="W112" s="37">
        <v>0.51233170499225544</v>
      </c>
      <c r="X112" s="37">
        <v>0.57731288647890455</v>
      </c>
      <c r="Y112" s="37">
        <v>0.27977305850510098</v>
      </c>
      <c r="Z112" s="37">
        <v>0.70493512849044837</v>
      </c>
      <c r="AA112" s="37">
        <v>0.96847065467733817</v>
      </c>
      <c r="AB112" s="38">
        <v>0.17110103516126274</v>
      </c>
    </row>
    <row r="113" spans="1:28" s="4" customFormat="1" ht="12.6" customHeight="1" x14ac:dyDescent="0.25">
      <c r="A113" s="33">
        <v>2011</v>
      </c>
      <c r="B113" s="34">
        <v>0.70138577055994222</v>
      </c>
      <c r="C113" s="35">
        <v>0.76980892424847136</v>
      </c>
      <c r="D113" s="35">
        <v>0.62155415073657738</v>
      </c>
      <c r="E113" s="35">
        <v>0.62763168348295861</v>
      </c>
      <c r="F113" s="35" t="s">
        <v>49</v>
      </c>
      <c r="G113" s="35">
        <v>0.40891433244735231</v>
      </c>
      <c r="H113" s="35" t="s">
        <v>49</v>
      </c>
      <c r="I113" s="35">
        <v>0.29251170046801878</v>
      </c>
      <c r="J113" s="35" t="s">
        <v>49</v>
      </c>
      <c r="K113" s="35">
        <v>1.0255956854250474</v>
      </c>
      <c r="L113" s="35">
        <v>0.63556355096896511</v>
      </c>
      <c r="M113" s="35">
        <v>0.6815938327509754</v>
      </c>
      <c r="N113" s="35">
        <v>3.0170316301703162</v>
      </c>
      <c r="O113" s="35">
        <v>0.53570647658197401</v>
      </c>
      <c r="P113" s="35">
        <v>0.3143171460003143</v>
      </c>
      <c r="Q113" s="35" t="s">
        <v>49</v>
      </c>
      <c r="R113" s="35" t="s">
        <v>49</v>
      </c>
      <c r="S113" s="35">
        <v>0.48652452355050152</v>
      </c>
      <c r="T113" s="35">
        <v>0.41532335518972491</v>
      </c>
      <c r="U113" s="35">
        <v>0.54295741709269196</v>
      </c>
      <c r="V113" s="36">
        <v>0.41055529616332048</v>
      </c>
      <c r="W113" s="37">
        <v>0.47939643988218827</v>
      </c>
      <c r="X113" s="37">
        <v>0.79912404788575608</v>
      </c>
      <c r="Y113" s="37">
        <v>0.489311893157309</v>
      </c>
      <c r="Z113" s="37">
        <v>0.63921899061510301</v>
      </c>
      <c r="AA113" s="37">
        <v>1.2234687523895873</v>
      </c>
      <c r="AB113" s="38">
        <v>0.22846698652044781</v>
      </c>
    </row>
    <row r="114" spans="1:28" s="4" customFormat="1" ht="12.6" customHeight="1" x14ac:dyDescent="0.25">
      <c r="A114" s="33">
        <v>2012</v>
      </c>
      <c r="B114" s="34">
        <v>0.79487978244707325</v>
      </c>
      <c r="C114" s="35">
        <v>1.0011519711346484</v>
      </c>
      <c r="D114" s="35">
        <v>0.61418451524091255</v>
      </c>
      <c r="E114" s="35">
        <v>0.70948723184786078</v>
      </c>
      <c r="F114" s="35" t="s">
        <v>49</v>
      </c>
      <c r="G114" s="35">
        <v>0.3651016875811337</v>
      </c>
      <c r="H114" s="35" t="s">
        <v>49</v>
      </c>
      <c r="I114" s="35">
        <v>0.36309941662027068</v>
      </c>
      <c r="J114" s="35">
        <v>0.25499145778616422</v>
      </c>
      <c r="K114" s="35">
        <v>0.69502363080344731</v>
      </c>
      <c r="L114" s="35">
        <v>0.75877864740680367</v>
      </c>
      <c r="M114" s="35">
        <v>0.94167088213549166</v>
      </c>
      <c r="N114" s="35">
        <v>2.2281281039435181</v>
      </c>
      <c r="O114" s="35">
        <v>0.60647879140034866</v>
      </c>
      <c r="P114" s="35">
        <v>0.45372639002320492</v>
      </c>
      <c r="Q114" s="35">
        <v>1.2754862791439237</v>
      </c>
      <c r="R114" s="35" t="s">
        <v>49</v>
      </c>
      <c r="S114" s="35">
        <v>0.64989361614054275</v>
      </c>
      <c r="T114" s="35">
        <v>0.34645376135023898</v>
      </c>
      <c r="U114" s="35">
        <v>0.62105974788855856</v>
      </c>
      <c r="V114" s="36">
        <v>0.73420564901795038</v>
      </c>
      <c r="W114" s="37">
        <v>0.36504690704362458</v>
      </c>
      <c r="X114" s="37">
        <v>1.079973110873566</v>
      </c>
      <c r="Y114" s="37">
        <v>0.48892505882872478</v>
      </c>
      <c r="Z114" s="37">
        <v>0.97584635905371775</v>
      </c>
      <c r="AA114" s="37">
        <v>1.1226098398815287</v>
      </c>
      <c r="AB114" s="38">
        <v>0.4819823651158176</v>
      </c>
    </row>
    <row r="115" spans="1:28" s="4" customFormat="1" ht="12.6" customHeight="1" x14ac:dyDescent="0.25">
      <c r="A115" s="33">
        <v>2013</v>
      </c>
      <c r="B115" s="34">
        <v>0.69149875731739785</v>
      </c>
      <c r="C115" s="35">
        <v>0.81287826349324677</v>
      </c>
      <c r="D115" s="35">
        <v>0.54099415988241195</v>
      </c>
      <c r="E115" s="35">
        <v>0.59313824524323855</v>
      </c>
      <c r="F115" s="35">
        <v>0.30818367747177322</v>
      </c>
      <c r="G115" s="35">
        <v>0.3737569245144497</v>
      </c>
      <c r="H115" s="35" t="s">
        <v>49</v>
      </c>
      <c r="I115" s="35">
        <v>0.28857252789534438</v>
      </c>
      <c r="J115" s="35" t="s">
        <v>49</v>
      </c>
      <c r="K115" s="35">
        <v>0.60904996783186793</v>
      </c>
      <c r="L115" s="35">
        <v>0.5044698776574752</v>
      </c>
      <c r="M115" s="35">
        <v>0.63637029809127477</v>
      </c>
      <c r="N115" s="35">
        <v>1.6433239962651727</v>
      </c>
      <c r="O115" s="35">
        <v>0.56050365773838595</v>
      </c>
      <c r="P115" s="35">
        <v>0.57725610929382332</v>
      </c>
      <c r="Q115" s="35">
        <v>0.2245593023691006</v>
      </c>
      <c r="R115" s="35" t="s">
        <v>49</v>
      </c>
      <c r="S115" s="35">
        <v>0.57898410873403683</v>
      </c>
      <c r="T115" s="35">
        <v>0.2681518151815182</v>
      </c>
      <c r="U115" s="35">
        <v>0.6360187458156662</v>
      </c>
      <c r="V115" s="36">
        <v>0.4527482992666258</v>
      </c>
      <c r="W115" s="37">
        <v>0.36001545432194171</v>
      </c>
      <c r="X115" s="37">
        <v>0.93142835355059395</v>
      </c>
      <c r="Y115" s="37">
        <v>0.71488070816704585</v>
      </c>
      <c r="Z115" s="37">
        <v>0.68173745660368712</v>
      </c>
      <c r="AA115" s="37">
        <v>1.3495976039783979</v>
      </c>
      <c r="AB115" s="38">
        <v>0.35240055256406649</v>
      </c>
    </row>
    <row r="116" spans="1:28" s="4" customFormat="1" ht="12.6" customHeight="1" x14ac:dyDescent="0.25">
      <c r="A116" s="33">
        <v>2014</v>
      </c>
      <c r="B116" s="34">
        <v>0.51832816499912593</v>
      </c>
      <c r="C116" s="35">
        <v>0.58223632060316877</v>
      </c>
      <c r="D116" s="35">
        <v>0.42845115407163431</v>
      </c>
      <c r="E116" s="35">
        <v>0.58921631668071395</v>
      </c>
      <c r="F116" s="35" t="s">
        <v>49</v>
      </c>
      <c r="G116" s="35">
        <v>0.28402335596713257</v>
      </c>
      <c r="H116" s="35">
        <v>0.32870408414824559</v>
      </c>
      <c r="I116" s="35">
        <v>0.31035141329258981</v>
      </c>
      <c r="J116" s="35">
        <v>0.25256989871947061</v>
      </c>
      <c r="K116" s="35">
        <v>0.48256827917844869</v>
      </c>
      <c r="L116" s="35">
        <v>0.44015563365611421</v>
      </c>
      <c r="M116" s="35">
        <v>0.56992698049625723</v>
      </c>
      <c r="N116" s="35">
        <v>1.177806533393192</v>
      </c>
      <c r="O116" s="35">
        <v>0.4629363803399173</v>
      </c>
      <c r="P116" s="35">
        <v>0.43156518538263339</v>
      </c>
      <c r="Q116" s="35">
        <v>0.26075133635059877</v>
      </c>
      <c r="R116" s="35">
        <v>1.077449613385727</v>
      </c>
      <c r="S116" s="35">
        <v>0.3640438560989549</v>
      </c>
      <c r="T116" s="35">
        <v>0.28723988120579202</v>
      </c>
      <c r="U116" s="35">
        <v>0.44314399665599141</v>
      </c>
      <c r="V116" s="36">
        <v>0.2689432068787988</v>
      </c>
      <c r="W116" s="37">
        <v>0.26259670628702692</v>
      </c>
      <c r="X116" s="37">
        <v>0.67656560884899775</v>
      </c>
      <c r="Y116" s="37">
        <v>0.2568720929876977</v>
      </c>
      <c r="Z116" s="37">
        <v>0.53287377694130456</v>
      </c>
      <c r="AA116" s="37">
        <v>1.0821565590829789</v>
      </c>
      <c r="AB116" s="38">
        <v>0.32061111265995712</v>
      </c>
    </row>
    <row r="117" spans="1:28" s="4" customFormat="1" ht="12.6" customHeight="1" x14ac:dyDescent="0.25">
      <c r="A117" s="33">
        <v>2015</v>
      </c>
      <c r="B117" s="34">
        <v>0.53049006842472135</v>
      </c>
      <c r="C117" s="35">
        <v>0.58837601306457477</v>
      </c>
      <c r="D117" s="35">
        <v>0.47254952854020832</v>
      </c>
      <c r="E117" s="35">
        <v>0.5853970056056198</v>
      </c>
      <c r="F117" s="35" t="s">
        <v>49</v>
      </c>
      <c r="G117" s="35">
        <v>0.25530410646835872</v>
      </c>
      <c r="H117" s="35" t="s">
        <v>49</v>
      </c>
      <c r="I117" s="35">
        <v>0.42775665399239549</v>
      </c>
      <c r="J117" s="35">
        <v>0.35181183092928581</v>
      </c>
      <c r="K117" s="35">
        <v>0.49130228413926341</v>
      </c>
      <c r="L117" s="35">
        <v>1.0449045247332527</v>
      </c>
      <c r="M117" s="35">
        <v>0.40952680694223781</v>
      </c>
      <c r="N117" s="35">
        <v>1.2435722531220486</v>
      </c>
      <c r="O117" s="35">
        <v>0.2666183198779955</v>
      </c>
      <c r="P117" s="35">
        <v>0.42811992394575471</v>
      </c>
      <c r="Q117" s="35">
        <v>0.18496596626220779</v>
      </c>
      <c r="R117" s="35">
        <v>0</v>
      </c>
      <c r="S117" s="35">
        <v>0.39933524799122277</v>
      </c>
      <c r="T117" s="35">
        <v>0.33182565369653783</v>
      </c>
      <c r="U117" s="35">
        <v>0.34403829673148129</v>
      </c>
      <c r="V117" s="36">
        <v>0.28817023277329729</v>
      </c>
      <c r="W117" s="37">
        <v>0.21977206497261409</v>
      </c>
      <c r="X117" s="37">
        <v>0.59886058893211069</v>
      </c>
      <c r="Y117" s="37">
        <v>0.29237738988374229</v>
      </c>
      <c r="Z117" s="37">
        <v>0.68799449604403162</v>
      </c>
      <c r="AA117" s="37">
        <v>1.1646784042230065</v>
      </c>
      <c r="AB117" s="38">
        <v>0.3176356856787737</v>
      </c>
    </row>
    <row r="118" spans="1:28" s="4" customFormat="1" ht="12.6" customHeight="1" x14ac:dyDescent="0.25">
      <c r="A118" s="33">
        <v>2016</v>
      </c>
      <c r="B118" s="34">
        <v>0.57498829728288003</v>
      </c>
      <c r="C118" s="35">
        <v>0.69215997555959263</v>
      </c>
      <c r="D118" s="35">
        <v>0.42949120525846629</v>
      </c>
      <c r="E118" s="35">
        <v>0.61690933438993689</v>
      </c>
      <c r="F118" s="35" t="s">
        <v>49</v>
      </c>
      <c r="G118" s="35">
        <v>0.2595834982770146</v>
      </c>
      <c r="H118" s="35" t="s">
        <v>49</v>
      </c>
      <c r="I118" s="35" t="s">
        <v>49</v>
      </c>
      <c r="J118" s="35" t="s">
        <v>49</v>
      </c>
      <c r="K118" s="35">
        <v>0.29475821638528171</v>
      </c>
      <c r="L118" s="35">
        <v>0.79034414120815322</v>
      </c>
      <c r="M118" s="35">
        <v>0.47669451763769721</v>
      </c>
      <c r="N118" s="35">
        <v>1.3763117971816887</v>
      </c>
      <c r="O118" s="35">
        <v>0.28951633119256021</v>
      </c>
      <c r="P118" s="35">
        <v>0.40082168445312899</v>
      </c>
      <c r="Q118" s="35">
        <v>0.31168069229782008</v>
      </c>
      <c r="R118" s="35" t="s">
        <v>49</v>
      </c>
      <c r="S118" s="35">
        <v>0.41477563042890209</v>
      </c>
      <c r="T118" s="35">
        <v>0.13732770459284879</v>
      </c>
      <c r="U118" s="35">
        <v>0.31208169197231039</v>
      </c>
      <c r="V118" s="36">
        <v>0.26175171727823088</v>
      </c>
      <c r="W118" s="37">
        <v>0.42051905690077462</v>
      </c>
      <c r="X118" s="37">
        <v>0.90120725568814353</v>
      </c>
      <c r="Y118" s="37">
        <v>0.3008674515037415</v>
      </c>
      <c r="Z118" s="37">
        <v>0.4828558113942743</v>
      </c>
      <c r="AA118" s="37">
        <v>1.3677548191180353</v>
      </c>
      <c r="AB118" s="38">
        <v>0.28853287900854607</v>
      </c>
    </row>
    <row r="119" spans="1:28" s="4" customFormat="1" ht="12.6" customHeight="1" x14ac:dyDescent="0.25">
      <c r="A119" s="33">
        <v>2017</v>
      </c>
      <c r="B119" s="34">
        <v>0.58863003367163325</v>
      </c>
      <c r="C119" s="35">
        <v>0.85552857620017619</v>
      </c>
      <c r="D119" s="35">
        <v>0.50267264028804315</v>
      </c>
      <c r="E119" s="35">
        <v>0.75360005156210885</v>
      </c>
      <c r="F119" s="35" t="s">
        <v>49</v>
      </c>
      <c r="G119" s="35">
        <v>0.25663563514111759</v>
      </c>
      <c r="H119" s="35">
        <v>0.37455187543474772</v>
      </c>
      <c r="I119" s="35">
        <v>0.39947363474010722</v>
      </c>
      <c r="J119" s="35" t="s">
        <v>49</v>
      </c>
      <c r="K119" s="35">
        <v>0.45180236873527613</v>
      </c>
      <c r="L119" s="35">
        <v>0.32060119135402709</v>
      </c>
      <c r="M119" s="35">
        <v>0.5863992488151395</v>
      </c>
      <c r="N119" s="35">
        <v>1.6626094162738903</v>
      </c>
      <c r="O119" s="35">
        <v>0.360613954009467</v>
      </c>
      <c r="P119" s="35">
        <v>0.44571555918731198</v>
      </c>
      <c r="Q119" s="35" t="s">
        <v>49</v>
      </c>
      <c r="R119" s="35">
        <v>0</v>
      </c>
      <c r="S119" s="35">
        <v>0.36812110985529861</v>
      </c>
      <c r="T119" s="35">
        <v>0.1974183750949127</v>
      </c>
      <c r="U119" s="35">
        <v>0.31501427361325901</v>
      </c>
      <c r="V119" s="36">
        <v>0.28813227487819021</v>
      </c>
      <c r="W119" s="37">
        <v>0.3132275132275133</v>
      </c>
      <c r="X119" s="37">
        <v>0.6880541065362592</v>
      </c>
      <c r="Y119" s="37">
        <v>0.26829728518527252</v>
      </c>
      <c r="Z119" s="37">
        <v>0.31920791635632562</v>
      </c>
      <c r="AA119" s="37">
        <v>1.3625481079579347</v>
      </c>
      <c r="AB119" s="38">
        <v>0.3282185935833265</v>
      </c>
    </row>
    <row r="120" spans="1:28" s="4" customFormat="1" ht="12.6" customHeight="1" x14ac:dyDescent="0.25">
      <c r="A120" s="33">
        <v>2018</v>
      </c>
      <c r="B120" s="34">
        <v>0.65805215148754215</v>
      </c>
      <c r="C120" s="35">
        <v>0.94659074441651059</v>
      </c>
      <c r="D120" s="35">
        <v>0.63619771007616921</v>
      </c>
      <c r="E120" s="35">
        <v>0.59285717799983273</v>
      </c>
      <c r="F120" s="35" t="s">
        <v>49</v>
      </c>
      <c r="G120" s="35">
        <v>0.32421917216038049</v>
      </c>
      <c r="H120" s="35">
        <v>0.37258815701929482</v>
      </c>
      <c r="I120" s="35">
        <v>0.34908887802834609</v>
      </c>
      <c r="J120" s="35">
        <v>0.24783761679347691</v>
      </c>
      <c r="K120" s="35">
        <v>0.5660933974374307</v>
      </c>
      <c r="L120" s="35">
        <v>0.39038448110602592</v>
      </c>
      <c r="M120" s="35">
        <v>0.62262371422676765</v>
      </c>
      <c r="N120" s="35">
        <v>1.5625966953400581</v>
      </c>
      <c r="O120" s="35">
        <v>0.21601056361336901</v>
      </c>
      <c r="P120" s="35">
        <v>0.442526828188959</v>
      </c>
      <c r="Q120" s="35" t="s">
        <v>49</v>
      </c>
      <c r="R120" s="35" t="s">
        <v>49</v>
      </c>
      <c r="S120" s="35">
        <v>0.42006316798960153</v>
      </c>
      <c r="T120" s="35">
        <v>0.34362871927554989</v>
      </c>
      <c r="U120" s="35">
        <v>0.43219848939176259</v>
      </c>
      <c r="V120" s="36">
        <v>0.2264418318413739</v>
      </c>
      <c r="W120" s="37">
        <v>0.24313772055559801</v>
      </c>
      <c r="X120" s="37">
        <v>0.83214710343462417</v>
      </c>
      <c r="Y120" s="37">
        <v>0.24307172372995031</v>
      </c>
      <c r="Z120" s="37">
        <v>0.54505405587646938</v>
      </c>
      <c r="AA120" s="37">
        <v>1.66380951804042</v>
      </c>
      <c r="AB120" s="38">
        <v>0.1364442625187611</v>
      </c>
    </row>
    <row r="121" spans="1:28" s="4" customFormat="1" ht="12.6" customHeight="1" x14ac:dyDescent="0.25">
      <c r="A121" s="33">
        <v>2019</v>
      </c>
      <c r="B121" s="34">
        <v>0.72338702891336171</v>
      </c>
      <c r="C121" s="35">
        <v>0.94216314873159723</v>
      </c>
      <c r="D121" s="35">
        <v>0.83480115983253733</v>
      </c>
      <c r="E121" s="35">
        <v>0.79842366264036513</v>
      </c>
      <c r="F121" s="35" t="s">
        <v>49</v>
      </c>
      <c r="G121" s="35">
        <v>0.376967298086891</v>
      </c>
      <c r="H121" s="35">
        <v>0.34354271821569199</v>
      </c>
      <c r="I121" s="35">
        <v>0.37017328737015021</v>
      </c>
      <c r="J121" s="35" t="s">
        <v>49</v>
      </c>
      <c r="K121" s="35">
        <v>0.62284664569486825</v>
      </c>
      <c r="L121" s="35">
        <v>0.35768745646567141</v>
      </c>
      <c r="M121" s="35">
        <v>0.6771744621038529</v>
      </c>
      <c r="N121" s="35">
        <v>1.6738034359179734</v>
      </c>
      <c r="O121" s="35">
        <v>0.48935904377160472</v>
      </c>
      <c r="P121" s="35">
        <v>0.67080533229256867</v>
      </c>
      <c r="Q121" s="35">
        <v>0.362095810551472</v>
      </c>
      <c r="R121" s="35" t="s">
        <v>49</v>
      </c>
      <c r="S121" s="35">
        <v>0.64999399247976652</v>
      </c>
      <c r="T121" s="35">
        <v>0.29236965606238569</v>
      </c>
      <c r="U121" s="35">
        <v>0.42612358763622321</v>
      </c>
      <c r="V121" s="36">
        <v>0.3725512890998004</v>
      </c>
      <c r="W121" s="37">
        <v>0.44998768901605529</v>
      </c>
      <c r="X121" s="37">
        <v>0.74829974535284582</v>
      </c>
      <c r="Y121" s="37">
        <v>0.2936430637728773</v>
      </c>
      <c r="Z121" s="37">
        <v>0.7350862312694374</v>
      </c>
      <c r="AA121" s="37">
        <v>1.5075678705854088</v>
      </c>
      <c r="AB121" s="38">
        <v>0.13620452471431099</v>
      </c>
    </row>
    <row r="122" spans="1:28" s="4" customFormat="1" ht="12.6" customHeight="1" x14ac:dyDescent="0.25">
      <c r="A122" s="33">
        <v>2020</v>
      </c>
      <c r="B122" s="34">
        <v>0.78991098453840458</v>
      </c>
      <c r="C122" s="35">
        <v>1.1018174140423251</v>
      </c>
      <c r="D122" s="35">
        <v>0.92546807327552205</v>
      </c>
      <c r="E122" s="35">
        <v>1.2562935708752905</v>
      </c>
      <c r="F122" s="35" t="s">
        <v>49</v>
      </c>
      <c r="G122" s="35">
        <v>0.43619142572283148</v>
      </c>
      <c r="H122" s="35">
        <v>0.58001581861323492</v>
      </c>
      <c r="I122" s="35">
        <v>0.32492399099496372</v>
      </c>
      <c r="J122" s="35">
        <v>0.41882237004188227</v>
      </c>
      <c r="K122" s="35">
        <v>0.59541530217326588</v>
      </c>
      <c r="L122" s="35">
        <v>0.58113697740402692</v>
      </c>
      <c r="M122" s="35">
        <v>0.83561310386670895</v>
      </c>
      <c r="N122" s="35">
        <v>1.8075611200751618</v>
      </c>
      <c r="O122" s="35">
        <v>0.56310196636588505</v>
      </c>
      <c r="P122" s="35">
        <v>0.41288191577208921</v>
      </c>
      <c r="Q122" s="35">
        <v>0.28857426278293807</v>
      </c>
      <c r="R122" s="35" t="s">
        <v>49</v>
      </c>
      <c r="S122" s="35">
        <v>0.68920416498607895</v>
      </c>
      <c r="T122" s="35">
        <v>0.3969430361620131</v>
      </c>
      <c r="U122" s="35">
        <v>0.47240994685388099</v>
      </c>
      <c r="V122" s="36">
        <v>0.41137983952609047</v>
      </c>
      <c r="W122" s="37">
        <v>0.2702771905966298</v>
      </c>
      <c r="X122" s="37">
        <v>0.71419876834869789</v>
      </c>
      <c r="Y122" s="37">
        <v>0.27204977932132268</v>
      </c>
      <c r="Z122" s="37">
        <v>1.1784969631039797</v>
      </c>
      <c r="AA122" s="37">
        <v>1.1346324742922433</v>
      </c>
      <c r="AB122" s="38">
        <v>0.21743857360295721</v>
      </c>
    </row>
    <row r="123" spans="1:28" s="4" customFormat="1" ht="12.6" customHeight="1" x14ac:dyDescent="0.25">
      <c r="A123" s="33">
        <v>2021</v>
      </c>
      <c r="B123" s="34">
        <v>0.93733780838033298</v>
      </c>
      <c r="C123" s="35">
        <v>1.2694546173193</v>
      </c>
      <c r="D123" s="35">
        <v>1.2251565477811099</v>
      </c>
      <c r="E123" s="35">
        <v>1.0520070998469999</v>
      </c>
      <c r="F123" s="35">
        <v>0.298758793014476</v>
      </c>
      <c r="G123" s="35">
        <v>0.26517510807427402</v>
      </c>
      <c r="H123" s="35">
        <v>0.78723627584759104</v>
      </c>
      <c r="I123" s="35">
        <v>0.41360294117647101</v>
      </c>
      <c r="J123" s="35">
        <v>0.61198012288560899</v>
      </c>
      <c r="K123" s="35">
        <v>0.57456092675124604</v>
      </c>
      <c r="L123" s="35">
        <v>0.58986899992626596</v>
      </c>
      <c r="M123" s="35">
        <v>1.24341351248099</v>
      </c>
      <c r="N123" s="35">
        <v>2.0789386738506099</v>
      </c>
      <c r="O123" s="35">
        <v>0.982922579381309</v>
      </c>
      <c r="P123" s="35">
        <v>1.03481054544142</v>
      </c>
      <c r="Q123" s="35">
        <v>0.36160480211177198</v>
      </c>
      <c r="R123" s="35" t="s">
        <v>49</v>
      </c>
      <c r="S123" s="35">
        <v>0.835756378959153</v>
      </c>
      <c r="T123" s="35">
        <v>0.53474332320486195</v>
      </c>
      <c r="U123" s="35">
        <v>0.64834772185018297</v>
      </c>
      <c r="V123" s="36">
        <v>0.68573286816608903</v>
      </c>
      <c r="W123" s="37">
        <v>0.30770458080949098</v>
      </c>
      <c r="X123" s="37">
        <v>0.75359430115788395</v>
      </c>
      <c r="Y123" s="37">
        <v>0.45049827404642101</v>
      </c>
      <c r="Z123" s="37">
        <v>1.1143074806417499</v>
      </c>
      <c r="AA123" s="37">
        <v>1.2145916898229101</v>
      </c>
      <c r="AB123" s="38">
        <v>0.33917160726641199</v>
      </c>
    </row>
    <row r="124" spans="1:28" s="4" customFormat="1" ht="12.6" customHeight="1" x14ac:dyDescent="0.25">
      <c r="A124" s="33"/>
      <c r="B124" s="34"/>
      <c r="C124" s="35"/>
      <c r="D124" s="35"/>
      <c r="E124" s="35"/>
      <c r="F124" s="35"/>
      <c r="G124" s="35"/>
      <c r="H124" s="35"/>
      <c r="I124" s="35"/>
      <c r="J124" s="35"/>
      <c r="K124" s="35"/>
      <c r="L124" s="35"/>
      <c r="M124" s="35"/>
      <c r="N124" s="35"/>
      <c r="O124" s="35"/>
      <c r="P124" s="35"/>
      <c r="Q124" s="35"/>
      <c r="R124" s="35"/>
      <c r="S124" s="35"/>
      <c r="T124" s="35"/>
      <c r="U124" s="35"/>
      <c r="V124" s="36"/>
      <c r="W124" s="37"/>
      <c r="X124" s="37"/>
      <c r="Y124" s="37"/>
      <c r="Z124" s="37"/>
      <c r="AA124" s="37"/>
      <c r="AB124" s="38"/>
    </row>
    <row r="125" spans="1:28" s="7" customFormat="1" ht="12.6" customHeight="1" x14ac:dyDescent="0.25">
      <c r="A125" s="39" t="s">
        <v>52</v>
      </c>
      <c r="B125" s="34">
        <f>IF(OR(B122="x",B123="x"),"…",B123-B122)</f>
        <v>0.1474268238419284</v>
      </c>
      <c r="C125" s="34">
        <f t="shared" ref="C125:AB125" si="6">IF(OR(C122="x",C123="x"),"…",C123-C122)</f>
        <v>0.16763720327697484</v>
      </c>
      <c r="D125" s="34">
        <f t="shared" si="6"/>
        <v>0.29968847450558789</v>
      </c>
      <c r="E125" s="34">
        <f t="shared" si="6"/>
        <v>-0.20428647102829056</v>
      </c>
      <c r="F125" s="34" t="str">
        <f t="shared" si="6"/>
        <v>…</v>
      </c>
      <c r="G125" s="34">
        <f t="shared" si="6"/>
        <v>-0.17101631764855746</v>
      </c>
      <c r="H125" s="34">
        <f t="shared" si="6"/>
        <v>0.20722045723435611</v>
      </c>
      <c r="I125" s="34">
        <f t="shared" si="6"/>
        <v>8.8678950181507288E-2</v>
      </c>
      <c r="J125" s="34">
        <f t="shared" si="6"/>
        <v>0.19315775284372672</v>
      </c>
      <c r="K125" s="34">
        <f t="shared" si="6"/>
        <v>-2.0854375422019844E-2</v>
      </c>
      <c r="L125" s="34">
        <f t="shared" si="6"/>
        <v>8.7320225222390357E-3</v>
      </c>
      <c r="M125" s="34">
        <f t="shared" si="6"/>
        <v>0.40780040861428102</v>
      </c>
      <c r="N125" s="34">
        <f t="shared" si="6"/>
        <v>0.27137755377544814</v>
      </c>
      <c r="O125" s="34">
        <f t="shared" si="6"/>
        <v>0.41982061301542395</v>
      </c>
      <c r="P125" s="34">
        <f t="shared" si="6"/>
        <v>0.62192862966933082</v>
      </c>
      <c r="Q125" s="34">
        <f t="shared" si="6"/>
        <v>7.303053932883391E-2</v>
      </c>
      <c r="R125" s="34" t="str">
        <f t="shared" si="6"/>
        <v>…</v>
      </c>
      <c r="S125" s="34">
        <f t="shared" si="6"/>
        <v>0.14655221397307405</v>
      </c>
      <c r="T125" s="34">
        <f t="shared" si="6"/>
        <v>0.13780028704284886</v>
      </c>
      <c r="U125" s="34">
        <f t="shared" si="6"/>
        <v>0.17593777499630198</v>
      </c>
      <c r="V125" s="34">
        <f t="shared" si="6"/>
        <v>0.27435302863999855</v>
      </c>
      <c r="W125" s="34">
        <f t="shared" si="6"/>
        <v>3.7427390212861178E-2</v>
      </c>
      <c r="X125" s="34">
        <f t="shared" si="6"/>
        <v>3.9395532809186062E-2</v>
      </c>
      <c r="Y125" s="34">
        <f t="shared" si="6"/>
        <v>0.17844849472509833</v>
      </c>
      <c r="Z125" s="34">
        <f t="shared" si="6"/>
        <v>-6.4189482462229774E-2</v>
      </c>
      <c r="AA125" s="34">
        <f t="shared" si="6"/>
        <v>7.9959215530666761E-2</v>
      </c>
      <c r="AB125" s="34">
        <f t="shared" si="6"/>
        <v>0.12173303366345478</v>
      </c>
    </row>
    <row r="126" spans="1:28" s="7" customFormat="1" ht="12.6" customHeight="1" x14ac:dyDescent="0.25">
      <c r="A126" s="39"/>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row>
    <row r="127" spans="1:28" s="3" customFormat="1" ht="12.6" customHeight="1" x14ac:dyDescent="0.25">
      <c r="A127" s="51" t="s">
        <v>47</v>
      </c>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row>
    <row r="128" spans="1:28" s="3" customFormat="1" ht="12.6" customHeight="1" x14ac:dyDescent="0.25">
      <c r="A128" s="33">
        <v>2009</v>
      </c>
      <c r="B128" s="34">
        <v>6.4129996717674285</v>
      </c>
      <c r="C128" s="35">
        <v>7.9506155424179141</v>
      </c>
      <c r="D128" s="35">
        <v>5.0985299685649119</v>
      </c>
      <c r="E128" s="35">
        <v>5.288250321362904</v>
      </c>
      <c r="F128" s="35">
        <v>2.4742619873727318</v>
      </c>
      <c r="G128" s="35">
        <v>3.4024728811082738</v>
      </c>
      <c r="H128" s="35">
        <v>4.1534752679427225</v>
      </c>
      <c r="I128" s="35">
        <v>2.7002479318555612</v>
      </c>
      <c r="J128" s="35">
        <v>4.7693510555121188</v>
      </c>
      <c r="K128" s="35">
        <v>6.9394115089143353</v>
      </c>
      <c r="L128" s="35">
        <v>7.8536663476541406</v>
      </c>
      <c r="M128" s="35">
        <v>5.4481197633324063</v>
      </c>
      <c r="N128" s="35">
        <v>12.658566898088626</v>
      </c>
      <c r="O128" s="35">
        <v>4.4171761044783828</v>
      </c>
      <c r="P128" s="35">
        <v>7.9279709971714283</v>
      </c>
      <c r="Q128" s="35">
        <v>4.7310287631469823</v>
      </c>
      <c r="R128" s="35">
        <v>2.5725127017814651</v>
      </c>
      <c r="S128" s="35">
        <v>4.7649166298774075</v>
      </c>
      <c r="T128" s="35">
        <v>4.1531248195149617</v>
      </c>
      <c r="U128" s="35">
        <v>4.6481596668199154</v>
      </c>
      <c r="V128" s="36">
        <v>4.602768277704488</v>
      </c>
      <c r="W128" s="37">
        <v>7.0686670513560301</v>
      </c>
      <c r="X128" s="37">
        <v>6.9248596066807604</v>
      </c>
      <c r="Y128" s="37">
        <v>4.1946834366065273</v>
      </c>
      <c r="Z128" s="37">
        <v>11.075097704242822</v>
      </c>
      <c r="AA128" s="37">
        <v>10.405598669374545</v>
      </c>
      <c r="AB128" s="38">
        <v>5.1559680329981958</v>
      </c>
    </row>
    <row r="129" spans="1:28" s="3" customFormat="1" ht="12.6" customHeight="1" x14ac:dyDescent="0.25">
      <c r="A129" s="33">
        <v>2010</v>
      </c>
      <c r="B129" s="34">
        <v>5.9611040912141915</v>
      </c>
      <c r="C129" s="35">
        <v>7.0998455557882538</v>
      </c>
      <c r="D129" s="35">
        <v>4.654934384414438</v>
      </c>
      <c r="E129" s="35">
        <v>4.1961154427773195</v>
      </c>
      <c r="F129" s="35">
        <v>2.179142493278619</v>
      </c>
      <c r="G129" s="35">
        <v>3.5594321496205579</v>
      </c>
      <c r="H129" s="35">
        <v>3.1970769582096366</v>
      </c>
      <c r="I129" s="35">
        <v>3.4073638280139233</v>
      </c>
      <c r="J129" s="35">
        <v>6.4450739364328591</v>
      </c>
      <c r="K129" s="35">
        <v>6.1051492470015329</v>
      </c>
      <c r="L129" s="35">
        <v>7.7061345223843984</v>
      </c>
      <c r="M129" s="35">
        <v>5.9980692230996882</v>
      </c>
      <c r="N129" s="35">
        <v>12.591938179224899</v>
      </c>
      <c r="O129" s="35">
        <v>3.9477301468027783</v>
      </c>
      <c r="P129" s="35">
        <v>6.1725947367725391</v>
      </c>
      <c r="Q129" s="35">
        <v>4.3549572987953171</v>
      </c>
      <c r="R129" s="35">
        <v>2.5508577259103373</v>
      </c>
      <c r="S129" s="35">
        <v>4.7147949338074815</v>
      </c>
      <c r="T129" s="35">
        <v>4.0915037448986507</v>
      </c>
      <c r="U129" s="35">
        <v>4.4747016865542291</v>
      </c>
      <c r="V129" s="36">
        <v>3.5130001429709359</v>
      </c>
      <c r="W129" s="37">
        <v>6.3803169307756464</v>
      </c>
      <c r="X129" s="37">
        <v>6.5286247409219333</v>
      </c>
      <c r="Y129" s="37">
        <v>4.5381792629606492</v>
      </c>
      <c r="Z129" s="37">
        <v>10.632286028884863</v>
      </c>
      <c r="AA129" s="37">
        <v>9.4927772826345933</v>
      </c>
      <c r="AB129" s="38">
        <v>4.7052784669347245</v>
      </c>
    </row>
    <row r="130" spans="1:28" s="3" customFormat="1" ht="12.6" customHeight="1" x14ac:dyDescent="0.25">
      <c r="A130" s="33">
        <v>2011</v>
      </c>
      <c r="B130" s="34">
        <v>5.6838930569670101</v>
      </c>
      <c r="C130" s="35">
        <v>6.4716386952430618</v>
      </c>
      <c r="D130" s="35">
        <v>4.8091349068485263</v>
      </c>
      <c r="E130" s="35">
        <v>3.9538147824474987</v>
      </c>
      <c r="F130" s="35">
        <v>1.7503246569928292</v>
      </c>
      <c r="G130" s="35">
        <v>3.2372384652082054</v>
      </c>
      <c r="H130" s="35">
        <v>2.1638330757341575</v>
      </c>
      <c r="I130" s="35">
        <v>2.9982449297971918</v>
      </c>
      <c r="J130" s="35">
        <v>4.5586406962287604</v>
      </c>
      <c r="K130" s="35">
        <v>5.6938243225321603</v>
      </c>
      <c r="L130" s="35">
        <v>5.9067911940336026</v>
      </c>
      <c r="M130" s="35">
        <v>5.7543755190297867</v>
      </c>
      <c r="N130" s="35">
        <v>13.760475804271424</v>
      </c>
      <c r="O130" s="35">
        <v>3.4802699669101034</v>
      </c>
      <c r="P130" s="35">
        <v>6.1291843470061291</v>
      </c>
      <c r="Q130" s="35">
        <v>4.9229492426957391</v>
      </c>
      <c r="R130" s="35">
        <v>2.358490566037736</v>
      </c>
      <c r="S130" s="35">
        <v>4.6313793701073482</v>
      </c>
      <c r="T130" s="35">
        <v>3.4731415577740745</v>
      </c>
      <c r="U130" s="35">
        <v>4.0918055950780587</v>
      </c>
      <c r="V130" s="36">
        <v>2.95036305968347</v>
      </c>
      <c r="W130" s="37">
        <v>5.8516327943119615</v>
      </c>
      <c r="X130" s="37">
        <v>7.2355775634006791</v>
      </c>
      <c r="Y130" s="37">
        <v>4.2982691791073417</v>
      </c>
      <c r="Z130" s="37">
        <v>10.308858994101753</v>
      </c>
      <c r="AA130" s="37">
        <v>8.5948679855368511</v>
      </c>
      <c r="AB130" s="38">
        <v>5.8973040895590589</v>
      </c>
    </row>
    <row r="131" spans="1:28" s="3" customFormat="1" ht="12.6" customHeight="1" x14ac:dyDescent="0.25">
      <c r="A131" s="33">
        <v>2012</v>
      </c>
      <c r="B131" s="34">
        <v>5.8467600508984541</v>
      </c>
      <c r="C131" s="35">
        <v>6.6137794133278174</v>
      </c>
      <c r="D131" s="35">
        <v>4.9479922765028235</v>
      </c>
      <c r="E131" s="35">
        <v>3.9767937460402236</v>
      </c>
      <c r="F131" s="35">
        <v>1.8088293482561755</v>
      </c>
      <c r="G131" s="35">
        <v>3.3670488965815664</v>
      </c>
      <c r="H131" s="35">
        <v>3.7620175560819282</v>
      </c>
      <c r="I131" s="35">
        <v>2.9532085885115347</v>
      </c>
      <c r="J131" s="35">
        <v>5.686309508631461</v>
      </c>
      <c r="K131" s="35">
        <v>4.7695996663886575</v>
      </c>
      <c r="L131" s="35">
        <v>8.9472648840052269</v>
      </c>
      <c r="M131" s="35">
        <v>5.7628701505895172</v>
      </c>
      <c r="N131" s="35">
        <v>13.615741859278945</v>
      </c>
      <c r="O131" s="35">
        <v>2.6910226612434629</v>
      </c>
      <c r="P131" s="35">
        <v>5.8854794591581427</v>
      </c>
      <c r="Q131" s="35">
        <v>4.4079305235120891</v>
      </c>
      <c r="R131" s="35">
        <v>2.6678523788350379</v>
      </c>
      <c r="S131" s="35">
        <v>4.5306277889542921</v>
      </c>
      <c r="T131" s="35">
        <v>3.5369309367696031</v>
      </c>
      <c r="U131" s="35">
        <v>3.7150370856771331</v>
      </c>
      <c r="V131" s="36">
        <v>3.3852833438503334</v>
      </c>
      <c r="W131" s="37">
        <v>5.5202215211474934</v>
      </c>
      <c r="X131" s="37">
        <v>8.1796943014888193</v>
      </c>
      <c r="Y131" s="37">
        <v>4.9397202717792457</v>
      </c>
      <c r="Z131" s="37">
        <v>10.255048128280489</v>
      </c>
      <c r="AA131" s="37">
        <v>8.0341516587266089</v>
      </c>
      <c r="AB131" s="38">
        <v>5.8688440928808365</v>
      </c>
    </row>
    <row r="132" spans="1:28" s="3" customFormat="1" ht="12.6" customHeight="1" x14ac:dyDescent="0.25">
      <c r="A132" s="33">
        <v>2013</v>
      </c>
      <c r="B132" s="34">
        <v>5.6701902958803645</v>
      </c>
      <c r="C132" s="35">
        <v>6.7841612977654719</v>
      </c>
      <c r="D132" s="35">
        <v>4.4750392145208071</v>
      </c>
      <c r="E132" s="35">
        <v>4.2970146238363869</v>
      </c>
      <c r="F132" s="35">
        <v>1.7370352730227216</v>
      </c>
      <c r="G132" s="35">
        <v>3.2370019355269304</v>
      </c>
      <c r="H132" s="35">
        <v>2.8243112280215978</v>
      </c>
      <c r="I132" s="35">
        <v>2.9338207002693344</v>
      </c>
      <c r="J132" s="35">
        <v>4.5213238842744294</v>
      </c>
      <c r="K132" s="35">
        <v>4.7694617199227967</v>
      </c>
      <c r="L132" s="35">
        <v>7.7111824156214075</v>
      </c>
      <c r="M132" s="35">
        <v>6.0358758576536067</v>
      </c>
      <c r="N132" s="35">
        <v>13.311991463251967</v>
      </c>
      <c r="O132" s="35">
        <v>3.0448005149401345</v>
      </c>
      <c r="P132" s="35">
        <v>4.3486626900134695</v>
      </c>
      <c r="Q132" s="35">
        <v>4.1543470938283615</v>
      </c>
      <c r="R132" s="35">
        <v>3.56302093274798</v>
      </c>
      <c r="S132" s="35">
        <v>3.7941937338315608</v>
      </c>
      <c r="T132" s="35">
        <v>2.9754537953795381</v>
      </c>
      <c r="U132" s="35">
        <v>3.6216405776771765</v>
      </c>
      <c r="V132" s="36">
        <v>3.5556353502749665</v>
      </c>
      <c r="W132" s="37">
        <v>5.7514664044115067</v>
      </c>
      <c r="X132" s="37">
        <v>7.8449689251534682</v>
      </c>
      <c r="Y132" s="37">
        <v>4.792808921711238</v>
      </c>
      <c r="Z132" s="37">
        <v>9.3151689448537418</v>
      </c>
      <c r="AA132" s="37">
        <v>8.0673546375412712</v>
      </c>
      <c r="AB132" s="38">
        <v>5.8639451946660657</v>
      </c>
    </row>
    <row r="133" spans="1:28" s="3" customFormat="1" ht="12.6" customHeight="1" x14ac:dyDescent="0.25">
      <c r="A133" s="33">
        <v>2014</v>
      </c>
      <c r="B133" s="34">
        <v>5.2085899225652854</v>
      </c>
      <c r="C133" s="35">
        <v>6.0784068891885026</v>
      </c>
      <c r="D133" s="35">
        <v>4.0837686923051573</v>
      </c>
      <c r="E133" s="35">
        <v>3.4738144583436874</v>
      </c>
      <c r="F133" s="35">
        <v>2.6488219712811936</v>
      </c>
      <c r="G133" s="35">
        <v>3.104441332664007</v>
      </c>
      <c r="H133" s="35">
        <v>3.5609609116059935</v>
      </c>
      <c r="I133" s="35">
        <v>2.8409090909090908</v>
      </c>
      <c r="J133" s="35">
        <v>5.2787108832369354</v>
      </c>
      <c r="K133" s="35">
        <v>3.8859445639106656</v>
      </c>
      <c r="L133" s="35">
        <v>6.8879316717178165</v>
      </c>
      <c r="M133" s="35">
        <v>5.4162188213604043</v>
      </c>
      <c r="N133" s="35">
        <v>12.644254892122429</v>
      </c>
      <c r="O133" s="35">
        <v>3.3230937069361506</v>
      </c>
      <c r="P133" s="35">
        <v>4.6075930086439971</v>
      </c>
      <c r="Q133" s="35">
        <v>3.9298951407125959</v>
      </c>
      <c r="R133" s="35">
        <v>3.1689694511344912</v>
      </c>
      <c r="S133" s="35">
        <v>3.2255505909102928</v>
      </c>
      <c r="T133" s="35">
        <v>3.0314066034396974</v>
      </c>
      <c r="U133" s="35">
        <v>3.4162944990429978</v>
      </c>
      <c r="V133" s="36">
        <v>3.4078946357356363</v>
      </c>
      <c r="W133" s="37">
        <v>4.9951087756356429</v>
      </c>
      <c r="X133" s="37">
        <v>7.1726630129454891</v>
      </c>
      <c r="Y133" s="37">
        <v>4.6542776848485223</v>
      </c>
      <c r="Z133" s="37">
        <v>8.6563644403124673</v>
      </c>
      <c r="AA133" s="37">
        <v>7.6943887626136211</v>
      </c>
      <c r="AB133" s="38">
        <v>5.4085700744375362</v>
      </c>
    </row>
    <row r="134" spans="1:28" s="3" customFormat="1" ht="12.6" customHeight="1" x14ac:dyDescent="0.25">
      <c r="A134" s="33">
        <v>2015</v>
      </c>
      <c r="B134" s="34">
        <v>5.1308222498945693</v>
      </c>
      <c r="C134" s="35">
        <v>5.8498818408218183</v>
      </c>
      <c r="D134" s="35">
        <v>3.8527151289158703</v>
      </c>
      <c r="E134" s="35">
        <v>3.256429230316976</v>
      </c>
      <c r="F134" s="35">
        <v>1.5829815596534103</v>
      </c>
      <c r="G134" s="35">
        <v>2.3959308453184427</v>
      </c>
      <c r="H134" s="35">
        <v>3.7193896943041755</v>
      </c>
      <c r="I134" s="35">
        <v>4.5627376425855513</v>
      </c>
      <c r="J134" s="35">
        <v>4.7243303010504096</v>
      </c>
      <c r="K134" s="35">
        <v>3.8388195421728883</v>
      </c>
      <c r="L134" s="35">
        <v>6.9550427356061926</v>
      </c>
      <c r="M134" s="35">
        <v>5.7637106162240874</v>
      </c>
      <c r="N134" s="35">
        <v>12.934200860531011</v>
      </c>
      <c r="O134" s="35">
        <v>2.9719055389067228</v>
      </c>
      <c r="P134" s="35">
        <v>4.8478285505622223</v>
      </c>
      <c r="Q134" s="35">
        <v>3.9952648712636876</v>
      </c>
      <c r="R134" s="35">
        <v>2.333795887473193</v>
      </c>
      <c r="S134" s="35">
        <v>3.4165348994804607</v>
      </c>
      <c r="T134" s="35">
        <v>3.0783210642924965</v>
      </c>
      <c r="U134" s="35">
        <v>3.307106870382797</v>
      </c>
      <c r="V134" s="36">
        <v>3.8523810065482893</v>
      </c>
      <c r="W134" s="37">
        <v>4.7436515842140867</v>
      </c>
      <c r="X134" s="37">
        <v>6.8172923621635677</v>
      </c>
      <c r="Y134" s="37">
        <v>4.6659814385570426</v>
      </c>
      <c r="Z134" s="37">
        <v>8.543538209071377</v>
      </c>
      <c r="AA134" s="37">
        <v>8.226064916157819</v>
      </c>
      <c r="AB134" s="38">
        <v>5.1097914652672287</v>
      </c>
    </row>
    <row r="135" spans="1:28" s="3" customFormat="1" ht="12.6" customHeight="1" x14ac:dyDescent="0.25">
      <c r="A135" s="33">
        <v>2016</v>
      </c>
      <c r="B135" s="34">
        <v>5.1613245674437973</v>
      </c>
      <c r="C135" s="35">
        <v>6.2833123298582132</v>
      </c>
      <c r="D135" s="35">
        <v>4.1995787644609299</v>
      </c>
      <c r="E135" s="35">
        <v>3.2851675937025093</v>
      </c>
      <c r="F135" s="35">
        <v>2.6408695410446725</v>
      </c>
      <c r="G135" s="35">
        <v>2.8424393061333091</v>
      </c>
      <c r="H135" s="35">
        <v>4.4772898910346317</v>
      </c>
      <c r="I135" s="35">
        <v>3.6303630363036303</v>
      </c>
      <c r="J135" s="35">
        <v>5.5211352053562504</v>
      </c>
      <c r="K135" s="35">
        <v>4.093864116462246</v>
      </c>
      <c r="L135" s="35">
        <v>5.197407150825633</v>
      </c>
      <c r="M135" s="35">
        <v>6.0468887237348827</v>
      </c>
      <c r="N135" s="35">
        <v>13.111455189060406</v>
      </c>
      <c r="O135" s="35">
        <v>2.5738707980411748</v>
      </c>
      <c r="P135" s="35">
        <v>5.661606292900446</v>
      </c>
      <c r="Q135" s="35">
        <v>3.2634801899418808</v>
      </c>
      <c r="R135" s="35">
        <v>2.0032552898459999</v>
      </c>
      <c r="S135" s="35">
        <v>2.9915942813060421</v>
      </c>
      <c r="T135" s="35">
        <v>3.5094857840394691</v>
      </c>
      <c r="U135" s="35">
        <v>3.1835392205606761</v>
      </c>
      <c r="V135" s="36">
        <v>3.866446795224153</v>
      </c>
      <c r="W135" s="37">
        <v>5.3047910759036894</v>
      </c>
      <c r="X135" s="37">
        <v>6.5049837924921805</v>
      </c>
      <c r="Y135" s="37">
        <v>4.5547161717744622</v>
      </c>
      <c r="Z135" s="37">
        <v>8.4668205067740185</v>
      </c>
      <c r="AA135" s="37">
        <v>7.8537595722207554</v>
      </c>
      <c r="AB135" s="38">
        <v>5.605781649308895</v>
      </c>
    </row>
    <row r="136" spans="1:28" s="3" customFormat="1" ht="12.6" customHeight="1" x14ac:dyDescent="0.25">
      <c r="A136" s="33">
        <v>2017</v>
      </c>
      <c r="B136" s="34">
        <v>4.9611915126105313</v>
      </c>
      <c r="C136" s="35">
        <v>6.1271437778609634</v>
      </c>
      <c r="D136" s="35">
        <v>3.942473207840524</v>
      </c>
      <c r="E136" s="35">
        <v>3.639094985832815</v>
      </c>
      <c r="F136" s="35">
        <v>2.1303084797344032</v>
      </c>
      <c r="G136" s="35">
        <v>2.7652489686455413</v>
      </c>
      <c r="H136" s="35">
        <v>3.4512279950773181</v>
      </c>
      <c r="I136" s="35">
        <v>4.67619137136949</v>
      </c>
      <c r="J136" s="35">
        <v>3.0139238299250257</v>
      </c>
      <c r="K136" s="35">
        <v>4.2679188046600185</v>
      </c>
      <c r="L136" s="35">
        <v>5.3444218598716313</v>
      </c>
      <c r="M136" s="35">
        <v>5.4965651107292501</v>
      </c>
      <c r="N136" s="35">
        <v>13.12477339824934</v>
      </c>
      <c r="O136" s="35">
        <v>2.2442091700977507</v>
      </c>
      <c r="P136" s="35">
        <v>6.2028748653567582</v>
      </c>
      <c r="Q136" s="35">
        <v>2.7659497033882885</v>
      </c>
      <c r="R136" s="35">
        <v>1.4997188027244892</v>
      </c>
      <c r="S136" s="35">
        <v>2.9986946624428916</v>
      </c>
      <c r="T136" s="35">
        <v>3.1688180207542396</v>
      </c>
      <c r="U136" s="35">
        <v>3.0190123925710894</v>
      </c>
      <c r="V136" s="36">
        <v>3.1694550236600927</v>
      </c>
      <c r="W136" s="37">
        <v>4.924162257495591</v>
      </c>
      <c r="X136" s="37">
        <v>6.6894149246580756</v>
      </c>
      <c r="Y136" s="37">
        <v>4.7467981225086682</v>
      </c>
      <c r="Z136" s="41" t="s">
        <v>55</v>
      </c>
      <c r="AA136" s="37">
        <v>7.1028182479306432</v>
      </c>
      <c r="AB136" s="38">
        <v>4.4172752386422687</v>
      </c>
    </row>
    <row r="137" spans="1:28" s="4" customFormat="1" ht="12.6" customHeight="1" x14ac:dyDescent="0.25">
      <c r="A137" s="33">
        <v>2018</v>
      </c>
      <c r="B137" s="34">
        <v>5.1593976047043126</v>
      </c>
      <c r="C137" s="35">
        <v>6.362233156467993</v>
      </c>
      <c r="D137" s="35">
        <v>3.9190166866124994</v>
      </c>
      <c r="E137" s="35">
        <v>3.3209841921152456</v>
      </c>
      <c r="F137" s="35">
        <v>2.3416623047466874</v>
      </c>
      <c r="G137" s="35">
        <v>2.7463271053585165</v>
      </c>
      <c r="H137" s="35">
        <v>3.6726546906187623</v>
      </c>
      <c r="I137" s="35">
        <v>4.0028858013917006</v>
      </c>
      <c r="J137" s="35">
        <v>3.2218890183152</v>
      </c>
      <c r="K137" s="35">
        <v>4.074277832260945</v>
      </c>
      <c r="L137" s="35">
        <v>5.4812520233342008</v>
      </c>
      <c r="M137" s="35">
        <v>5.5336143122402666</v>
      </c>
      <c r="N137" s="35">
        <v>12.516244817129772</v>
      </c>
      <c r="O137" s="35">
        <v>2.5607703912230031</v>
      </c>
      <c r="P137" s="35">
        <v>5.5684625880444001</v>
      </c>
      <c r="Q137" s="35">
        <v>2.9540758998151437</v>
      </c>
      <c r="R137" s="35">
        <v>3.4771809996895375</v>
      </c>
      <c r="S137" s="35">
        <v>3.457595415763465</v>
      </c>
      <c r="T137" s="35">
        <v>3.1280320181112549</v>
      </c>
      <c r="U137" s="35">
        <v>3.5663827072913374</v>
      </c>
      <c r="V137" s="36">
        <v>3.6267215970723261</v>
      </c>
      <c r="W137" s="37">
        <v>4.7100865400654213</v>
      </c>
      <c r="X137" s="37">
        <v>7.4224999968479279</v>
      </c>
      <c r="Y137" s="37">
        <v>4.583219851052676</v>
      </c>
      <c r="Z137" s="37">
        <v>6.1248342361376462</v>
      </c>
      <c r="AA137" s="37">
        <v>8.0807836058225249</v>
      </c>
      <c r="AB137" s="38">
        <v>4.3525719743484785</v>
      </c>
    </row>
    <row r="138" spans="1:28" s="4" customFormat="1" ht="12.6" customHeight="1" x14ac:dyDescent="0.25">
      <c r="A138" s="33">
        <v>2019</v>
      </c>
      <c r="B138" s="34">
        <v>5.3223542976691398</v>
      </c>
      <c r="C138" s="35">
        <v>6.6885036371573889</v>
      </c>
      <c r="D138" s="35">
        <v>4.3711116285675917</v>
      </c>
      <c r="E138" s="35">
        <v>3.0764948468711313</v>
      </c>
      <c r="F138" s="35">
        <v>2.9094502236982955</v>
      </c>
      <c r="G138" s="35">
        <v>2.5759432035937548</v>
      </c>
      <c r="H138" s="35">
        <v>3.8582489891916176</v>
      </c>
      <c r="I138" s="35">
        <v>3.8868195173865767</v>
      </c>
      <c r="J138" s="35">
        <v>2.5245650075489445</v>
      </c>
      <c r="K138" s="35">
        <v>3.8868784345262029</v>
      </c>
      <c r="L138" s="35">
        <v>5.4061007674592272</v>
      </c>
      <c r="M138" s="35">
        <v>6.6143473136306072</v>
      </c>
      <c r="N138" s="35">
        <v>12.219791955474776</v>
      </c>
      <c r="O138" s="35">
        <v>2.6932100565018811</v>
      </c>
      <c r="P138" s="35">
        <v>5.6347647912575773</v>
      </c>
      <c r="Q138" s="35">
        <v>2.9691856465220696</v>
      </c>
      <c r="R138" s="35">
        <v>1.8581604211830287</v>
      </c>
      <c r="S138" s="35">
        <v>3.6498147517121433</v>
      </c>
      <c r="T138" s="35">
        <v>3.2160662166862419</v>
      </c>
      <c r="U138" s="35">
        <v>3.6581751589116598</v>
      </c>
      <c r="V138" s="36">
        <v>3.5229607338175293</v>
      </c>
      <c r="W138" s="37">
        <v>4.6838341215193173</v>
      </c>
      <c r="X138" s="37">
        <v>7.858398663571692</v>
      </c>
      <c r="Y138" s="37">
        <v>4.5180328822084288</v>
      </c>
      <c r="Z138" s="37">
        <v>6.4235227594006217</v>
      </c>
      <c r="AA138" s="37">
        <v>7.8161287739248815</v>
      </c>
      <c r="AB138" s="38">
        <v>3.7864857870578459</v>
      </c>
    </row>
    <row r="139" spans="1:28" s="4" customFormat="1" ht="12.6" customHeight="1" x14ac:dyDescent="0.25">
      <c r="A139" s="33">
        <v>2020</v>
      </c>
      <c r="B139" s="34">
        <v>5.4358378593249643</v>
      </c>
      <c r="C139" s="35">
        <v>6.9519741436715341</v>
      </c>
      <c r="D139" s="35">
        <v>4.630226441450195</v>
      </c>
      <c r="E139" s="35">
        <v>3.0741673121611153</v>
      </c>
      <c r="F139" s="35">
        <v>2.9970302155137181</v>
      </c>
      <c r="G139" s="35">
        <v>2.1996510468594219</v>
      </c>
      <c r="H139" s="35">
        <v>3.3746374901133667</v>
      </c>
      <c r="I139" s="35">
        <v>4.1079676004363268</v>
      </c>
      <c r="J139" s="35">
        <v>5.8635131805863514</v>
      </c>
      <c r="K139" s="35">
        <v>4.1600727033421601</v>
      </c>
      <c r="L139" s="35">
        <v>5.4166938589049138</v>
      </c>
      <c r="M139" s="35">
        <v>6.1326735622913242</v>
      </c>
      <c r="N139" s="35">
        <v>12.438471436449419</v>
      </c>
      <c r="O139" s="35">
        <v>2.9882404963588374</v>
      </c>
      <c r="P139" s="35">
        <v>6.8368387817554765</v>
      </c>
      <c r="Q139" s="35">
        <v>3.2103886734601859</v>
      </c>
      <c r="R139" s="35">
        <v>3.7202380952380953</v>
      </c>
      <c r="S139" s="35">
        <v>4.0373266710264053</v>
      </c>
      <c r="T139" s="35">
        <v>3.4619462267800887</v>
      </c>
      <c r="U139" s="35">
        <v>3.7326218023022695</v>
      </c>
      <c r="V139" s="36">
        <v>3.5557526999037727</v>
      </c>
      <c r="W139" s="37">
        <v>3.9972573977712091</v>
      </c>
      <c r="X139" s="37">
        <v>7.5779594533833148</v>
      </c>
      <c r="Y139" s="37">
        <v>4.7203530858837999</v>
      </c>
      <c r="Z139" s="37">
        <v>6.8953404043151121</v>
      </c>
      <c r="AA139" s="37">
        <v>7.7639012314332865</v>
      </c>
      <c r="AB139" s="38">
        <v>4.7428788867145029</v>
      </c>
    </row>
    <row r="140" spans="1:28" s="4" customFormat="1" ht="12.6" customHeight="1" x14ac:dyDescent="0.25">
      <c r="A140" s="33">
        <v>2021</v>
      </c>
      <c r="B140" s="34">
        <v>5.2612943035419804</v>
      </c>
      <c r="C140" s="35">
        <v>6.7875910167417404</v>
      </c>
      <c r="D140" s="35">
        <v>4.2401153449419597</v>
      </c>
      <c r="E140" s="35">
        <v>3.3577760858130401</v>
      </c>
      <c r="F140" s="35">
        <v>2.9061082593226302</v>
      </c>
      <c r="G140" s="35">
        <v>2.1399014535296002</v>
      </c>
      <c r="H140" s="35">
        <v>3.5163220321192399</v>
      </c>
      <c r="I140" s="35">
        <v>3.515625</v>
      </c>
      <c r="J140" s="35">
        <v>3.3781302783285598</v>
      </c>
      <c r="K140" s="35">
        <v>4.3946146559622301</v>
      </c>
      <c r="L140" s="35">
        <v>5.2227984368471496</v>
      </c>
      <c r="M140" s="35">
        <v>5.4097498035767098</v>
      </c>
      <c r="N140" s="35">
        <v>11.746765954202401</v>
      </c>
      <c r="O140" s="35">
        <v>2.6875715282383998</v>
      </c>
      <c r="P140" s="35">
        <v>6.3773208033017701</v>
      </c>
      <c r="Q140" s="35">
        <v>2.76627673615506</v>
      </c>
      <c r="R140" s="35">
        <v>3.06880255324372</v>
      </c>
      <c r="S140" s="35">
        <v>4.0427285307791596</v>
      </c>
      <c r="T140" s="35">
        <v>2.7136974252358899</v>
      </c>
      <c r="U140" s="35">
        <v>3.6999043326917098</v>
      </c>
      <c r="V140" s="36">
        <v>3.6018649106249701</v>
      </c>
      <c r="W140" s="37">
        <v>5.4275669115007403</v>
      </c>
      <c r="X140" s="37">
        <v>7.4831668634521504</v>
      </c>
      <c r="Y140" s="37">
        <v>4.8636597102463996</v>
      </c>
      <c r="Z140" s="37">
        <v>6.1400616280259701</v>
      </c>
      <c r="AA140" s="37">
        <v>6.6950663878043102</v>
      </c>
      <c r="AB140" s="38">
        <v>5.2368096161934101</v>
      </c>
    </row>
    <row r="141" spans="1:28" s="4" customFormat="1" ht="12.6" customHeight="1" x14ac:dyDescent="0.25">
      <c r="A141" s="33"/>
      <c r="B141" s="34"/>
      <c r="C141" s="35"/>
      <c r="D141" s="35"/>
      <c r="E141" s="35"/>
      <c r="F141" s="35"/>
      <c r="G141" s="35"/>
      <c r="H141" s="35"/>
      <c r="I141" s="35"/>
      <c r="J141" s="35"/>
      <c r="K141" s="35"/>
      <c r="L141" s="35"/>
      <c r="M141" s="35"/>
      <c r="N141" s="35"/>
      <c r="O141" s="35"/>
      <c r="P141" s="35"/>
      <c r="Q141" s="35"/>
      <c r="R141" s="35"/>
      <c r="S141" s="35"/>
      <c r="T141" s="35"/>
      <c r="U141" s="35"/>
      <c r="V141" s="36"/>
      <c r="W141" s="37"/>
      <c r="X141" s="37"/>
      <c r="Y141" s="37"/>
      <c r="Z141" s="37"/>
      <c r="AA141" s="37"/>
      <c r="AB141" s="38"/>
    </row>
    <row r="142" spans="1:28" s="7" customFormat="1" ht="12.6" customHeight="1" x14ac:dyDescent="0.25">
      <c r="A142" s="39" t="s">
        <v>52</v>
      </c>
      <c r="B142" s="34">
        <f>IF(OR(B139="x",B140="x"),"…",B140-B139)</f>
        <v>-0.17454355578298397</v>
      </c>
      <c r="C142" s="34">
        <f t="shared" ref="C142:AB142" si="7">IF(OR(C139="x",C140="x"),"…",C140-C139)</f>
        <v>-0.16438312692979373</v>
      </c>
      <c r="D142" s="34">
        <f t="shared" si="7"/>
        <v>-0.39011109650823528</v>
      </c>
      <c r="E142" s="34">
        <f t="shared" si="7"/>
        <v>0.28360877365192483</v>
      </c>
      <c r="F142" s="34">
        <f t="shared" si="7"/>
        <v>-9.0921956191087894E-2</v>
      </c>
      <c r="G142" s="34">
        <f t="shared" si="7"/>
        <v>-5.9749593329821771E-2</v>
      </c>
      <c r="H142" s="34">
        <f t="shared" si="7"/>
        <v>0.14168454200587322</v>
      </c>
      <c r="I142" s="34">
        <f t="shared" si="7"/>
        <v>-0.5923426004363268</v>
      </c>
      <c r="J142" s="34">
        <f t="shared" si="7"/>
        <v>-2.4853829022577916</v>
      </c>
      <c r="K142" s="34">
        <f t="shared" si="7"/>
        <v>0.23454195262007005</v>
      </c>
      <c r="L142" s="34">
        <f t="shared" si="7"/>
        <v>-0.19389542205776422</v>
      </c>
      <c r="M142" s="34">
        <f t="shared" si="7"/>
        <v>-0.72292375871461445</v>
      </c>
      <c r="N142" s="34">
        <f t="shared" si="7"/>
        <v>-0.69170548224701811</v>
      </c>
      <c r="O142" s="34">
        <f t="shared" si="7"/>
        <v>-0.30066896812043753</v>
      </c>
      <c r="P142" s="34">
        <f t="shared" si="7"/>
        <v>-0.45951797845370645</v>
      </c>
      <c r="Q142" s="34">
        <f t="shared" si="7"/>
        <v>-0.44411193730512588</v>
      </c>
      <c r="R142" s="34">
        <f t="shared" si="7"/>
        <v>-0.65143554199437537</v>
      </c>
      <c r="S142" s="34">
        <f t="shared" si="7"/>
        <v>5.4018597527543122E-3</v>
      </c>
      <c r="T142" s="34">
        <f t="shared" si="7"/>
        <v>-0.74824880154419882</v>
      </c>
      <c r="U142" s="34">
        <f t="shared" si="7"/>
        <v>-3.2717469610559657E-2</v>
      </c>
      <c r="V142" s="34">
        <f t="shared" si="7"/>
        <v>4.6112210721197311E-2</v>
      </c>
      <c r="W142" s="34">
        <f t="shared" si="7"/>
        <v>1.4303095137295312</v>
      </c>
      <c r="X142" s="34">
        <f t="shared" si="7"/>
        <v>-9.4792589931164351E-2</v>
      </c>
      <c r="Y142" s="34">
        <f t="shared" si="7"/>
        <v>0.14330662436259978</v>
      </c>
      <c r="Z142" s="34">
        <f t="shared" si="7"/>
        <v>-0.75527877628914197</v>
      </c>
      <c r="AA142" s="34">
        <f t="shared" si="7"/>
        <v>-1.0688348436289763</v>
      </c>
      <c r="AB142" s="34">
        <f t="shared" si="7"/>
        <v>0.49393072947890726</v>
      </c>
    </row>
    <row r="143" spans="1:28" s="4" customFormat="1" ht="12" customHeight="1" x14ac:dyDescent="0.25">
      <c r="A143" s="33"/>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row>
    <row r="144" spans="1:28" s="3" customFormat="1" ht="12.6" customHeight="1" x14ac:dyDescent="0.25">
      <c r="A144" s="51" t="s">
        <v>67</v>
      </c>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row>
    <row r="145" spans="1:28" s="4" customFormat="1" ht="12.6" customHeight="1" x14ac:dyDescent="0.25">
      <c r="A145" s="33">
        <v>2009</v>
      </c>
      <c r="B145" s="34">
        <v>1.7652887823402565</v>
      </c>
      <c r="C145" s="35">
        <v>2.1992501089870617</v>
      </c>
      <c r="D145" s="35">
        <v>1.3700622821234729</v>
      </c>
      <c r="E145" s="35">
        <v>1.838683957889256</v>
      </c>
      <c r="F145" s="35">
        <v>0.65411523804106708</v>
      </c>
      <c r="G145" s="35">
        <v>0.76538244769306774</v>
      </c>
      <c r="H145" s="35">
        <v>1.0746754189781871</v>
      </c>
      <c r="I145" s="35">
        <v>0.88371750497091106</v>
      </c>
      <c r="J145" s="35">
        <v>1.8243419338024498</v>
      </c>
      <c r="K145" s="35">
        <v>2.2285838527322799</v>
      </c>
      <c r="L145" s="35">
        <v>2.2752916730282977</v>
      </c>
      <c r="M145" s="35">
        <v>1.8464837390302982</v>
      </c>
      <c r="N145" s="35">
        <v>3.5034713293905888</v>
      </c>
      <c r="O145" s="35">
        <v>1.2609968511949972</v>
      </c>
      <c r="P145" s="35">
        <v>1.6334010597187363</v>
      </c>
      <c r="Q145" s="35">
        <v>1.6209899347834282</v>
      </c>
      <c r="R145" s="35">
        <v>0.96469226316804935</v>
      </c>
      <c r="S145" s="35">
        <v>1.4963323937922368</v>
      </c>
      <c r="T145" s="35">
        <v>0.97133766322410597</v>
      </c>
      <c r="U145" s="35">
        <v>1.0394975254888172</v>
      </c>
      <c r="V145" s="36">
        <v>1.7741128401933741</v>
      </c>
      <c r="W145" s="37">
        <v>1.1660896326216581</v>
      </c>
      <c r="X145" s="37">
        <v>2.5848353420656887</v>
      </c>
      <c r="Y145" s="37">
        <v>1.0123960810048773</v>
      </c>
      <c r="Z145" s="37">
        <v>4.9320165687674056</v>
      </c>
      <c r="AA145" s="37">
        <v>1.1208098523669263</v>
      </c>
      <c r="AB145" s="38">
        <v>1.288992008249549</v>
      </c>
    </row>
    <row r="146" spans="1:28" s="4" customFormat="1" ht="12.6" customHeight="1" x14ac:dyDescent="0.25">
      <c r="A146" s="33">
        <v>2010</v>
      </c>
      <c r="B146" s="34">
        <v>1.6830627426370501</v>
      </c>
      <c r="C146" s="35">
        <v>2.1779075954434886</v>
      </c>
      <c r="D146" s="35">
        <v>1.4195753591279312</v>
      </c>
      <c r="E146" s="35">
        <v>1.4183674563764868</v>
      </c>
      <c r="F146" s="35">
        <v>0.59431158907598702</v>
      </c>
      <c r="G146" s="35">
        <v>0.74644402360974804</v>
      </c>
      <c r="H146" s="35">
        <v>1.1132678693765699</v>
      </c>
      <c r="I146" s="35">
        <v>1.0050497622199344</v>
      </c>
      <c r="J146" s="35">
        <v>2.0010915044569768</v>
      </c>
      <c r="K146" s="35">
        <v>1.8847506538010641</v>
      </c>
      <c r="L146" s="35">
        <v>2.1159837310870224</v>
      </c>
      <c r="M146" s="35">
        <v>2.0692547517685602</v>
      </c>
      <c r="N146" s="35">
        <v>2.8738996689693344</v>
      </c>
      <c r="O146" s="35">
        <v>1.2206073712955667</v>
      </c>
      <c r="P146" s="35">
        <v>1.4142775949350357</v>
      </c>
      <c r="Q146" s="35">
        <v>1.5270629489282281</v>
      </c>
      <c r="R146" s="35">
        <v>0.82902876092085964</v>
      </c>
      <c r="S146" s="35">
        <v>1.5231442078386099</v>
      </c>
      <c r="T146" s="35">
        <v>0.91211866924492213</v>
      </c>
      <c r="U146" s="35">
        <v>1.0865942270515299</v>
      </c>
      <c r="V146" s="36">
        <v>1.4542186638344805</v>
      </c>
      <c r="W146" s="37">
        <v>0.69998808530918633</v>
      </c>
      <c r="X146" s="37">
        <v>2.383375669611675</v>
      </c>
      <c r="Y146" s="37">
        <v>1.1776493858005412</v>
      </c>
      <c r="Z146" s="37">
        <v>4.5675135598058807</v>
      </c>
      <c r="AA146" s="37">
        <v>1.2221702566998756</v>
      </c>
      <c r="AB146" s="38">
        <v>0.94105569338694495</v>
      </c>
    </row>
    <row r="147" spans="1:28" s="4" customFormat="1" ht="12.6" customHeight="1" x14ac:dyDescent="0.25">
      <c r="A147" s="33">
        <v>2011</v>
      </c>
      <c r="B147" s="34">
        <v>1.5265305520846277</v>
      </c>
      <c r="C147" s="35">
        <v>1.8105439788852409</v>
      </c>
      <c r="D147" s="35">
        <v>1.3380254377925336</v>
      </c>
      <c r="E147" s="35">
        <v>1.1519822038611265</v>
      </c>
      <c r="F147" s="35" t="s">
        <v>49</v>
      </c>
      <c r="G147" s="35">
        <v>0.68152388741225378</v>
      </c>
      <c r="H147" s="35">
        <v>0.73064493466348179</v>
      </c>
      <c r="I147" s="35">
        <v>0.78003120124804992</v>
      </c>
      <c r="J147" s="35">
        <v>1.5281806879403232</v>
      </c>
      <c r="K147" s="35">
        <v>1.7063790283365015</v>
      </c>
      <c r="L147" s="35">
        <v>1.508116900604324</v>
      </c>
      <c r="M147" s="35">
        <v>2.2328073831497468</v>
      </c>
      <c r="N147" s="35">
        <v>2.8926736955934036</v>
      </c>
      <c r="O147" s="35">
        <v>0.88555560414571222</v>
      </c>
      <c r="P147" s="35">
        <v>1.2965582272512965</v>
      </c>
      <c r="Q147" s="35">
        <v>2.169115566705019</v>
      </c>
      <c r="R147" s="35">
        <v>0.63742988271290157</v>
      </c>
      <c r="S147" s="35">
        <v>1.4616616587354121</v>
      </c>
      <c r="T147" s="35">
        <v>0.62817657472445887</v>
      </c>
      <c r="U147" s="35">
        <v>1.1562376321823291</v>
      </c>
      <c r="V147" s="36">
        <v>1.05053855194732</v>
      </c>
      <c r="W147" s="37">
        <v>0.52433985612114353</v>
      </c>
      <c r="X147" s="37">
        <v>2.6469231621198377</v>
      </c>
      <c r="Y147" s="37">
        <v>1.1161428151104629</v>
      </c>
      <c r="Z147" s="37">
        <v>3.8643693523549407</v>
      </c>
      <c r="AA147" s="37">
        <v>0.99625312694580692</v>
      </c>
      <c r="AB147" s="38">
        <v>0.69968014621887142</v>
      </c>
    </row>
    <row r="148" spans="1:28" s="4" customFormat="1" ht="12.6" customHeight="1" x14ac:dyDescent="0.25">
      <c r="A148" s="33">
        <v>2012</v>
      </c>
      <c r="B148" s="34">
        <v>1.5163434976872681</v>
      </c>
      <c r="C148" s="35">
        <v>1.7308294479444066</v>
      </c>
      <c r="D148" s="35">
        <v>1.282173624378963</v>
      </c>
      <c r="E148" s="35">
        <v>1.2042956702952619</v>
      </c>
      <c r="F148" s="35">
        <v>0.31089254423153018</v>
      </c>
      <c r="G148" s="35">
        <v>0.70991994807442671</v>
      </c>
      <c r="H148" s="35">
        <v>1.0868050717570015</v>
      </c>
      <c r="I148" s="35">
        <v>0.79881871656459535</v>
      </c>
      <c r="J148" s="35">
        <v>1.8614376418389984</v>
      </c>
      <c r="K148" s="35">
        <v>1.3118571031415067</v>
      </c>
      <c r="L148" s="35">
        <v>2.0128711340930487</v>
      </c>
      <c r="M148" s="35">
        <v>2.2802443674851163</v>
      </c>
      <c r="N148" s="35">
        <v>2.9636788274140291</v>
      </c>
      <c r="O148" s="35">
        <v>0.79169087739686228</v>
      </c>
      <c r="P148" s="35">
        <v>1.2445066697779334</v>
      </c>
      <c r="Q148" s="35">
        <v>2.2696152908296288</v>
      </c>
      <c r="R148" s="35">
        <v>0.88928412627834597</v>
      </c>
      <c r="S148" s="35">
        <v>1.3225542060949258</v>
      </c>
      <c r="T148" s="35">
        <v>0.70842037768630939</v>
      </c>
      <c r="U148" s="35">
        <v>1.204920604627542</v>
      </c>
      <c r="V148" s="36">
        <v>1.26997733884186</v>
      </c>
      <c r="W148" s="37">
        <v>0.46298632112849952</v>
      </c>
      <c r="X148" s="37">
        <v>2.6586072754923245</v>
      </c>
      <c r="Y148" s="37">
        <v>1.2554333768634354</v>
      </c>
      <c r="Z148" s="37">
        <v>3.4645432865812462</v>
      </c>
      <c r="AA148" s="37">
        <v>0.79690098885207172</v>
      </c>
      <c r="AB148" s="38">
        <v>0.92143687448612177</v>
      </c>
    </row>
    <row r="149" spans="1:28" s="4" customFormat="1" ht="12.6" customHeight="1" x14ac:dyDescent="0.25">
      <c r="A149" s="33">
        <v>2013</v>
      </c>
      <c r="B149" s="34">
        <v>1.5204513960587431</v>
      </c>
      <c r="C149" s="35">
        <v>1.8763644108407433</v>
      </c>
      <c r="D149" s="35">
        <v>1.1484792220967401</v>
      </c>
      <c r="E149" s="35">
        <v>1.31319253422848</v>
      </c>
      <c r="F149" s="35">
        <v>0.44826716723167009</v>
      </c>
      <c r="G149" s="35">
        <v>0.64740038710538605</v>
      </c>
      <c r="H149" s="35">
        <v>0.94143707600719917</v>
      </c>
      <c r="I149" s="35">
        <v>0.74547903039630625</v>
      </c>
      <c r="J149" s="35">
        <v>1.6002438466813991</v>
      </c>
      <c r="K149" s="35">
        <v>1.5183358352991636</v>
      </c>
      <c r="L149" s="35">
        <v>1.8840405634962851</v>
      </c>
      <c r="M149" s="35">
        <v>2.5454811923650991</v>
      </c>
      <c r="N149" s="35">
        <v>2.9825263438708816</v>
      </c>
      <c r="O149" s="35">
        <v>0.83894741029229358</v>
      </c>
      <c r="P149" s="35">
        <v>0.94926560194984289</v>
      </c>
      <c r="Q149" s="35">
        <v>1.5906283917811295</v>
      </c>
      <c r="R149" s="35">
        <v>1.1452567283832793</v>
      </c>
      <c r="S149" s="35">
        <v>1.1682338931548475</v>
      </c>
      <c r="T149" s="35">
        <v>0.64459570957095713</v>
      </c>
      <c r="U149" s="35">
        <v>1.192335894411324</v>
      </c>
      <c r="V149" s="36">
        <v>1.2801848462021834</v>
      </c>
      <c r="W149" s="37">
        <v>0.45660496645709669</v>
      </c>
      <c r="X149" s="37">
        <v>2.6063653051108728</v>
      </c>
      <c r="Y149" s="37">
        <v>1.3209752216130195</v>
      </c>
      <c r="Z149" s="37">
        <v>3.116514087331141</v>
      </c>
      <c r="AA149" s="37">
        <v>0.99546319269446626</v>
      </c>
      <c r="AB149" s="38">
        <v>0.95852950297426065</v>
      </c>
    </row>
    <row r="150" spans="1:28" s="4" customFormat="1" ht="12.6" customHeight="1" x14ac:dyDescent="0.25">
      <c r="A150" s="33">
        <v>2014</v>
      </c>
      <c r="B150" s="34">
        <v>1.4242660385956072</v>
      </c>
      <c r="C150" s="35">
        <v>1.7102315055789463</v>
      </c>
      <c r="D150" s="35">
        <v>1.1105773504141194</v>
      </c>
      <c r="E150" s="35">
        <v>1.0324094592275117</v>
      </c>
      <c r="F150" s="35">
        <v>0.47399972117663458</v>
      </c>
      <c r="G150" s="35">
        <v>0.71336098708023987</v>
      </c>
      <c r="H150" s="35">
        <v>0.79436820335826008</v>
      </c>
      <c r="I150" s="35">
        <v>1.0265469824293354</v>
      </c>
      <c r="J150" s="35">
        <v>1.7932462809082415</v>
      </c>
      <c r="K150" s="35">
        <v>1.0751959904502277</v>
      </c>
      <c r="L150" s="35">
        <v>1.4985451344322664</v>
      </c>
      <c r="M150" s="35">
        <v>2.4594835467053247</v>
      </c>
      <c r="N150" s="35">
        <v>3.2165209813293898</v>
      </c>
      <c r="O150" s="35">
        <v>0.81103582912264582</v>
      </c>
      <c r="P150" s="35">
        <v>1.1550715255829302</v>
      </c>
      <c r="Q150" s="35">
        <v>1.7321338771861206</v>
      </c>
      <c r="R150" s="35">
        <v>1.077449613385727</v>
      </c>
      <c r="S150" s="35">
        <v>0.92943040355990147</v>
      </c>
      <c r="T150" s="35">
        <v>0.64628973271303192</v>
      </c>
      <c r="U150" s="35">
        <v>1.1267171829870419</v>
      </c>
      <c r="V150" s="36">
        <v>1.3255058053312228</v>
      </c>
      <c r="W150" s="37">
        <v>0.4299660355688682</v>
      </c>
      <c r="X150" s="37">
        <v>2.3899980383600692</v>
      </c>
      <c r="Y150" s="37">
        <v>1.327172480436438</v>
      </c>
      <c r="Z150" s="37">
        <v>2.9364746431446354</v>
      </c>
      <c r="AA150" s="37">
        <v>1.0757658707419375</v>
      </c>
      <c r="AB150" s="38">
        <v>1.0872898603250718</v>
      </c>
    </row>
    <row r="151" spans="1:28" s="4" customFormat="1" ht="12.6" customHeight="1" x14ac:dyDescent="0.25">
      <c r="A151" s="33">
        <v>2015</v>
      </c>
      <c r="B151" s="34">
        <v>1.4430058222802429</v>
      </c>
      <c r="C151" s="35">
        <v>1.6441341469654041</v>
      </c>
      <c r="D151" s="35">
        <v>1.0451567140669178</v>
      </c>
      <c r="E151" s="35">
        <v>0.99086679303808378</v>
      </c>
      <c r="F151" s="35">
        <v>0.44434570095534331</v>
      </c>
      <c r="G151" s="35">
        <v>0.43859936239435982</v>
      </c>
      <c r="H151" s="35">
        <v>1.1131020253027095</v>
      </c>
      <c r="I151" s="35">
        <v>1.3783269961977187</v>
      </c>
      <c r="J151" s="35">
        <v>1.1559531587676535</v>
      </c>
      <c r="K151" s="35">
        <v>1.4156167509097419</v>
      </c>
      <c r="L151" s="35">
        <v>1.6876691377395123</v>
      </c>
      <c r="M151" s="35">
        <v>2.4078659482251941</v>
      </c>
      <c r="N151" s="35">
        <v>3.3161926749921293</v>
      </c>
      <c r="O151" s="35">
        <v>0.88517282199494496</v>
      </c>
      <c r="P151" s="35">
        <v>1.1332586222093506</v>
      </c>
      <c r="Q151" s="35">
        <v>1.5167209233501036</v>
      </c>
      <c r="R151" s="35">
        <v>0.69383120978932766</v>
      </c>
      <c r="S151" s="35">
        <v>1.0588434605827874</v>
      </c>
      <c r="T151" s="35">
        <v>0.67386132750681516</v>
      </c>
      <c r="U151" s="35">
        <v>1.1157998812912904</v>
      </c>
      <c r="V151" s="36">
        <v>1.4484345910447309</v>
      </c>
      <c r="W151" s="37">
        <v>0.50233614850883224</v>
      </c>
      <c r="X151" s="37">
        <v>2.5911226797435405</v>
      </c>
      <c r="Y151" s="37">
        <v>1.3533757531731989</v>
      </c>
      <c r="Z151" s="37">
        <v>2.8760425654299682</v>
      </c>
      <c r="AA151" s="37">
        <v>1.0704148643128713</v>
      </c>
      <c r="AB151" s="38">
        <v>1.0495787874602955</v>
      </c>
    </row>
    <row r="152" spans="1:28" s="4" customFormat="1" ht="12.6" customHeight="1" x14ac:dyDescent="0.25">
      <c r="A152" s="33">
        <v>2016</v>
      </c>
      <c r="B152" s="34">
        <v>1.4605279180355863</v>
      </c>
      <c r="C152" s="35">
        <v>2.0076048946280203</v>
      </c>
      <c r="D152" s="35">
        <v>1.0840475958812088</v>
      </c>
      <c r="E152" s="35">
        <v>0.90028638636580216</v>
      </c>
      <c r="F152" s="35">
        <v>0.41697940121757993</v>
      </c>
      <c r="G152" s="35">
        <v>0.6294899833217602</v>
      </c>
      <c r="H152" s="35">
        <v>1.3216096666307044</v>
      </c>
      <c r="I152" s="35">
        <v>1.6973125884016973</v>
      </c>
      <c r="J152" s="35">
        <v>1.6988108324173079</v>
      </c>
      <c r="K152" s="35">
        <v>1.678484287749521</v>
      </c>
      <c r="L152" s="35">
        <v>1.0635495233541814</v>
      </c>
      <c r="M152" s="35">
        <v>2.5899150958268584</v>
      </c>
      <c r="N152" s="35">
        <v>2.9559423825833999</v>
      </c>
      <c r="O152" s="35">
        <v>0.68848395832377107</v>
      </c>
      <c r="P152" s="35">
        <v>1.1899393757202266</v>
      </c>
      <c r="Q152" s="35">
        <v>1.0267128687457603</v>
      </c>
      <c r="R152" s="35" t="s">
        <v>49</v>
      </c>
      <c r="S152" s="35">
        <v>0.76943885065071682</v>
      </c>
      <c r="T152" s="35">
        <v>0.86974212908804227</v>
      </c>
      <c r="U152" s="35">
        <v>1.1595976593873103</v>
      </c>
      <c r="V152" s="36">
        <v>1.4358951347834379</v>
      </c>
      <c r="W152" s="37">
        <v>0.46029788660760462</v>
      </c>
      <c r="X152" s="37">
        <v>2.4644204151242488</v>
      </c>
      <c r="Y152" s="37">
        <v>1.1707020637719843</v>
      </c>
      <c r="Z152" s="37">
        <v>2.9869685076948125</v>
      </c>
      <c r="AA152" s="37">
        <v>1.0562450488513335</v>
      </c>
      <c r="AB152" s="38">
        <v>1.5113626995685747</v>
      </c>
    </row>
    <row r="153" spans="1:28" s="4" customFormat="1" ht="12.6" customHeight="1" x14ac:dyDescent="0.25">
      <c r="A153" s="33">
        <v>2017</v>
      </c>
      <c r="B153" s="34">
        <v>1.482026949183745</v>
      </c>
      <c r="C153" s="35">
        <v>2.0921134781705804</v>
      </c>
      <c r="D153" s="35">
        <v>1.0530796979677803</v>
      </c>
      <c r="E153" s="35">
        <v>0.97918427752313475</v>
      </c>
      <c r="F153" s="35">
        <v>0.49799419006778262</v>
      </c>
      <c r="G153" s="35">
        <v>0.55818250643193057</v>
      </c>
      <c r="H153" s="35">
        <v>1.0166408047514581</v>
      </c>
      <c r="I153" s="35">
        <v>1.7388852335745841</v>
      </c>
      <c r="J153" s="35">
        <v>0.67252845791715443</v>
      </c>
      <c r="K153" s="35">
        <v>1.5974440894568691</v>
      </c>
      <c r="L153" s="35">
        <v>1.279198753502568</v>
      </c>
      <c r="M153" s="35">
        <v>2.4792069506867924</v>
      </c>
      <c r="N153" s="35">
        <v>3.2475268037499352</v>
      </c>
      <c r="O153" s="35">
        <v>0.61619471753073973</v>
      </c>
      <c r="P153" s="35">
        <v>1.4361945796035607</v>
      </c>
      <c r="Q153" s="35">
        <v>1.1646104014266478</v>
      </c>
      <c r="R153" s="35" t="s">
        <v>49</v>
      </c>
      <c r="S153" s="35">
        <v>0.90338910202327316</v>
      </c>
      <c r="T153" s="35">
        <v>0.7137433561123766</v>
      </c>
      <c r="U153" s="35">
        <v>1.064115201774932</v>
      </c>
      <c r="V153" s="36">
        <v>1.2855132263796181</v>
      </c>
      <c r="W153" s="37">
        <v>0.4063492063492064</v>
      </c>
      <c r="X153" s="37">
        <v>2.6069605592096043</v>
      </c>
      <c r="Y153" s="37">
        <v>1.2884166332523528</v>
      </c>
      <c r="Z153" s="37">
        <v>3.2032794413301451</v>
      </c>
      <c r="AA153" s="37">
        <v>0.95398795564670991</v>
      </c>
      <c r="AB153" s="38">
        <v>1.0803862038784497</v>
      </c>
    </row>
    <row r="154" spans="1:28" s="4" customFormat="1" ht="12.6" customHeight="1" x14ac:dyDescent="0.25">
      <c r="A154" s="33">
        <v>2018</v>
      </c>
      <c r="B154" s="34">
        <v>1.5585569763782496</v>
      </c>
      <c r="C154" s="35">
        <v>2.1398002853067046</v>
      </c>
      <c r="D154" s="35">
        <v>1.1637762989198217</v>
      </c>
      <c r="E154" s="35">
        <v>0.83885600704540642</v>
      </c>
      <c r="F154" s="35">
        <v>0.41323452436706248</v>
      </c>
      <c r="G154" s="35">
        <v>0.60393767363208117</v>
      </c>
      <c r="H154" s="35">
        <v>1.3040585495675316</v>
      </c>
      <c r="I154" s="35">
        <v>1.7221717982731737</v>
      </c>
      <c r="J154" s="35">
        <v>0.84264789709782151</v>
      </c>
      <c r="K154" s="35">
        <v>1.4192200668149673</v>
      </c>
      <c r="L154" s="35">
        <v>1.3266724642464944</v>
      </c>
      <c r="M154" s="35">
        <v>2.1699725898199183</v>
      </c>
      <c r="N154" s="35">
        <v>3.7853002454772366</v>
      </c>
      <c r="O154" s="35">
        <v>0.72468060050936689</v>
      </c>
      <c r="P154" s="35">
        <v>1.3152880726727392</v>
      </c>
      <c r="Q154" s="35">
        <v>1.4136068723041793</v>
      </c>
      <c r="R154" s="35">
        <v>0.68301769636758769</v>
      </c>
      <c r="S154" s="35">
        <v>0.94910498805197685</v>
      </c>
      <c r="T154" s="35">
        <v>0.64177716688227682</v>
      </c>
      <c r="U154" s="35">
        <v>1.318950562454172</v>
      </c>
      <c r="V154" s="36">
        <v>1.4791764821896194</v>
      </c>
      <c r="W154" s="37">
        <v>0.44386769915382418</v>
      </c>
      <c r="X154" s="37">
        <v>2.8646033621264637</v>
      </c>
      <c r="Y154" s="37">
        <v>1.3676445178540575</v>
      </c>
      <c r="Z154" s="37">
        <v>2.7308893933604548</v>
      </c>
      <c r="AA154" s="37">
        <v>1.0600728118582774</v>
      </c>
      <c r="AB154" s="38">
        <v>0.95510983763132762</v>
      </c>
    </row>
    <row r="155" spans="1:28" s="4" customFormat="1" ht="12.75" customHeight="1" x14ac:dyDescent="0.25">
      <c r="A155" s="33">
        <v>2019</v>
      </c>
      <c r="B155" s="34">
        <v>1.6203354498148348</v>
      </c>
      <c r="C155" s="35">
        <v>2.2025446952204124</v>
      </c>
      <c r="D155" s="35">
        <v>1.2193507681813218</v>
      </c>
      <c r="E155" s="35">
        <v>0.82528195098606538</v>
      </c>
      <c r="F155" s="35">
        <v>0.60384815963549532</v>
      </c>
      <c r="G155" s="35">
        <v>0.5277542173216474</v>
      </c>
      <c r="H155" s="35">
        <v>1.2948917840437622</v>
      </c>
      <c r="I155" s="35">
        <v>1.9896814196145571</v>
      </c>
      <c r="J155" s="35">
        <v>0.6682672078806029</v>
      </c>
      <c r="K155" s="35">
        <v>1.4191442560136238</v>
      </c>
      <c r="L155" s="35">
        <v>1.1671906474142961</v>
      </c>
      <c r="M155" s="35">
        <v>2.620848188466804</v>
      </c>
      <c r="N155" s="35">
        <v>3.6659375866424324</v>
      </c>
      <c r="O155" s="35">
        <v>0.9197173517693279</v>
      </c>
      <c r="P155" s="35">
        <v>1.6343257186764402</v>
      </c>
      <c r="Q155" s="35">
        <v>1.2130209653474309</v>
      </c>
      <c r="R155" s="35">
        <v>0.68132548776711055</v>
      </c>
      <c r="S155" s="35">
        <v>0.90211287441131227</v>
      </c>
      <c r="T155" s="35">
        <v>0.64522958579285106</v>
      </c>
      <c r="U155" s="35">
        <v>1.3019623802172493</v>
      </c>
      <c r="V155" s="36">
        <v>1.2659509823779622</v>
      </c>
      <c r="W155" s="37">
        <v>0.53772113781792763</v>
      </c>
      <c r="X155" s="37">
        <v>3.2259477316381884</v>
      </c>
      <c r="Y155" s="37">
        <v>1.4187902487243971</v>
      </c>
      <c r="Z155" s="37">
        <v>2.6463104325699747</v>
      </c>
      <c r="AA155" s="37">
        <v>1.0771202050132138</v>
      </c>
      <c r="AB155" s="38">
        <v>1.1849793650145057</v>
      </c>
    </row>
    <row r="156" spans="1:28" s="4" customFormat="1" ht="12.75" customHeight="1" x14ac:dyDescent="0.25">
      <c r="A156" s="33">
        <v>2020</v>
      </c>
      <c r="B156" s="34">
        <v>1.6419876614463365</v>
      </c>
      <c r="C156" s="35">
        <v>2.1191794838479154</v>
      </c>
      <c r="D156" s="35">
        <v>1.2217717807275603</v>
      </c>
      <c r="E156" s="35">
        <v>0.85205267234701787</v>
      </c>
      <c r="F156" s="35">
        <v>0.40868593847914347</v>
      </c>
      <c r="G156" s="35">
        <v>0.60443668993020938</v>
      </c>
      <c r="H156" s="35">
        <v>0.94911679409438443</v>
      </c>
      <c r="I156" s="35">
        <v>1.9959616589690625</v>
      </c>
      <c r="J156" s="35">
        <v>1.3550135501355014</v>
      </c>
      <c r="K156" s="35">
        <v>1.5120414910452673</v>
      </c>
      <c r="L156" s="35">
        <v>1.2896890140249795</v>
      </c>
      <c r="M156" s="35">
        <v>2.6376309278575243</v>
      </c>
      <c r="N156" s="35">
        <v>4.0593533628806604</v>
      </c>
      <c r="O156" s="35">
        <v>0.82565257645059209</v>
      </c>
      <c r="P156" s="35">
        <v>1.4329431194443094</v>
      </c>
      <c r="Q156" s="35">
        <v>1.4067995310668229</v>
      </c>
      <c r="R156" s="35">
        <v>1.3640873015873016</v>
      </c>
      <c r="S156" s="35">
        <v>1.2315608516370558</v>
      </c>
      <c r="T156" s="35">
        <v>0.75368930916837917</v>
      </c>
      <c r="U156" s="35">
        <v>1.4974228870954807</v>
      </c>
      <c r="V156" s="36">
        <v>1.1554407666689321</v>
      </c>
      <c r="W156" s="37">
        <v>0.37554304377636988</v>
      </c>
      <c r="X156" s="37">
        <v>3.0766440855647388</v>
      </c>
      <c r="Y156" s="37">
        <v>1.311048404601693</v>
      </c>
      <c r="Z156" s="37">
        <v>2.8782521983501042</v>
      </c>
      <c r="AA156" s="37">
        <v>1.1564523295670941</v>
      </c>
      <c r="AB156" s="38">
        <v>1.2230919765166341</v>
      </c>
    </row>
    <row r="157" spans="1:28" s="4" customFormat="1" ht="12.75" customHeight="1" x14ac:dyDescent="0.25">
      <c r="A157" s="33">
        <v>2021</v>
      </c>
      <c r="B157" s="34">
        <v>1.5600382916392701</v>
      </c>
      <c r="C157" s="35">
        <v>2.0683355402874799</v>
      </c>
      <c r="D157" s="35">
        <v>1.26637855995214</v>
      </c>
      <c r="E157" s="35">
        <v>0.76858966198867795</v>
      </c>
      <c r="F157" s="35">
        <v>0.73331703739916898</v>
      </c>
      <c r="G157" s="35">
        <v>0.43784727147147501</v>
      </c>
      <c r="H157" s="35">
        <v>0.97092474021202901</v>
      </c>
      <c r="I157" s="35">
        <v>1.60845588235294</v>
      </c>
      <c r="J157" s="35">
        <v>0.68541773763188196</v>
      </c>
      <c r="K157" s="35">
        <v>1.65380374862183</v>
      </c>
      <c r="L157" s="35">
        <v>1.1735935311032999</v>
      </c>
      <c r="M157" s="35">
        <v>2.1984992539518902</v>
      </c>
      <c r="N157" s="35">
        <v>3.77157089485857</v>
      </c>
      <c r="O157" s="35">
        <v>0.68392165488419698</v>
      </c>
      <c r="P157" s="35">
        <v>1.76880407185917</v>
      </c>
      <c r="Q157" s="35">
        <v>1.0667341662297301</v>
      </c>
      <c r="R157" s="35">
        <v>0.98201681703799204</v>
      </c>
      <c r="S157" s="35">
        <v>1.11952482390807</v>
      </c>
      <c r="T157" s="35">
        <v>0.60970734047657105</v>
      </c>
      <c r="U157" s="35">
        <v>1.37449717032239</v>
      </c>
      <c r="V157" s="36">
        <v>1.16291811147754</v>
      </c>
      <c r="W157" s="37">
        <v>0.50429361854888799</v>
      </c>
      <c r="X157" s="37">
        <v>2.9616010565048398</v>
      </c>
      <c r="Y157" s="37">
        <v>1.1850687081603299</v>
      </c>
      <c r="Z157" s="37">
        <v>2.2570411725243602</v>
      </c>
      <c r="AA157" s="37">
        <v>1.14744353136115</v>
      </c>
      <c r="AB157" s="38">
        <v>1.4787882076815599</v>
      </c>
    </row>
    <row r="158" spans="1:28" s="4" customFormat="1" ht="12.6" customHeight="1" x14ac:dyDescent="0.25">
      <c r="A158" s="33"/>
      <c r="B158" s="34"/>
      <c r="C158" s="35"/>
      <c r="D158" s="35"/>
      <c r="E158" s="35"/>
      <c r="F158" s="35"/>
      <c r="G158" s="35"/>
      <c r="H158" s="35"/>
      <c r="I158" s="35"/>
      <c r="J158" s="35"/>
      <c r="K158" s="35"/>
      <c r="L158" s="35"/>
      <c r="M158" s="35"/>
      <c r="N158" s="35"/>
      <c r="O158" s="35"/>
      <c r="P158" s="35"/>
      <c r="Q158" s="35"/>
      <c r="R158" s="35"/>
      <c r="S158" s="35"/>
      <c r="T158" s="35"/>
      <c r="U158" s="35"/>
      <c r="V158" s="36"/>
      <c r="W158" s="37"/>
      <c r="X158" s="37"/>
      <c r="Y158" s="37"/>
      <c r="Z158" s="37"/>
      <c r="AA158" s="37"/>
      <c r="AB158" s="38"/>
    </row>
    <row r="159" spans="1:28" s="7" customFormat="1" ht="12.6" customHeight="1" x14ac:dyDescent="0.25">
      <c r="A159" s="39" t="s">
        <v>52</v>
      </c>
      <c r="B159" s="34">
        <f>IF(OR(B156="x",B157="x"),"…",B157-B156)</f>
        <v>-8.1949369807066352E-2</v>
      </c>
      <c r="C159" s="34">
        <f t="shared" ref="C159:AB159" si="8">IF(OR(C156="x",C157="x"),"…",C157-C156)</f>
        <v>-5.0843943560435534E-2</v>
      </c>
      <c r="D159" s="34">
        <f t="shared" si="8"/>
        <v>4.4606779224579673E-2</v>
      </c>
      <c r="E159" s="34">
        <f t="shared" si="8"/>
        <v>-8.3463010358339917E-2</v>
      </c>
      <c r="F159" s="34">
        <f t="shared" si="8"/>
        <v>0.32463109892002551</v>
      </c>
      <c r="G159" s="34">
        <f t="shared" si="8"/>
        <v>-0.16658941845873437</v>
      </c>
      <c r="H159" s="34">
        <f t="shared" si="8"/>
        <v>2.1807946117644583E-2</v>
      </c>
      <c r="I159" s="34">
        <f t="shared" si="8"/>
        <v>-0.38750577661612251</v>
      </c>
      <c r="J159" s="34">
        <f t="shared" si="8"/>
        <v>-0.66959581250361944</v>
      </c>
      <c r="K159" s="34">
        <f t="shared" si="8"/>
        <v>0.14176225757656269</v>
      </c>
      <c r="L159" s="34">
        <f t="shared" si="8"/>
        <v>-0.11609548292167959</v>
      </c>
      <c r="M159" s="34">
        <f t="shared" si="8"/>
        <v>-0.43913167390563412</v>
      </c>
      <c r="N159" s="34">
        <f t="shared" si="8"/>
        <v>-0.2877824680220904</v>
      </c>
      <c r="O159" s="34">
        <f t="shared" si="8"/>
        <v>-0.14173092156639511</v>
      </c>
      <c r="P159" s="34">
        <f t="shared" si="8"/>
        <v>0.33586095241486058</v>
      </c>
      <c r="Q159" s="34">
        <f t="shared" si="8"/>
        <v>-0.34006536483709282</v>
      </c>
      <c r="R159" s="34">
        <f t="shared" si="8"/>
        <v>-0.38207048454930959</v>
      </c>
      <c r="S159" s="34">
        <f t="shared" si="8"/>
        <v>-0.1120360277289858</v>
      </c>
      <c r="T159" s="34">
        <f t="shared" si="8"/>
        <v>-0.14398196869180813</v>
      </c>
      <c r="U159" s="34">
        <f t="shared" si="8"/>
        <v>-0.12292571677309061</v>
      </c>
      <c r="V159" s="34">
        <f t="shared" si="8"/>
        <v>7.4773448086078442E-3</v>
      </c>
      <c r="W159" s="34">
        <f t="shared" si="8"/>
        <v>0.12875057477251811</v>
      </c>
      <c r="X159" s="34">
        <f t="shared" si="8"/>
        <v>-0.11504302905989894</v>
      </c>
      <c r="Y159" s="34">
        <f t="shared" si="8"/>
        <v>-0.12597969644136309</v>
      </c>
      <c r="Z159" s="34">
        <f t="shared" si="8"/>
        <v>-0.62121102582574395</v>
      </c>
      <c r="AA159" s="34">
        <f t="shared" si="8"/>
        <v>-9.0087982059441352E-3</v>
      </c>
      <c r="AB159" s="34">
        <f t="shared" si="8"/>
        <v>0.25569623116492579</v>
      </c>
    </row>
    <row r="160" spans="1:28" s="4" customFormat="1" ht="12.6" customHeight="1" x14ac:dyDescent="0.25">
      <c r="A160" s="33"/>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row>
    <row r="161" spans="1:28" s="3" customFormat="1" ht="12.6" customHeight="1" x14ac:dyDescent="0.25">
      <c r="A161" s="51" t="s">
        <v>68</v>
      </c>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row>
    <row r="162" spans="1:28" s="4" customFormat="1" ht="12.6" customHeight="1" x14ac:dyDescent="0.25">
      <c r="A162" s="33">
        <v>2009</v>
      </c>
      <c r="B162" s="34">
        <v>1.5172966100638599</v>
      </c>
      <c r="C162" s="35">
        <v>1.5487042732682688</v>
      </c>
      <c r="D162" s="35">
        <v>1.0657186275855024</v>
      </c>
      <c r="E162" s="35">
        <v>1.1579912242163897</v>
      </c>
      <c r="F162" s="35">
        <v>0.51191627324953071</v>
      </c>
      <c r="G162" s="35">
        <v>0.69580222517551604</v>
      </c>
      <c r="H162" s="35">
        <v>0.98753957419617189</v>
      </c>
      <c r="I162" s="35">
        <v>0.56459729484252652</v>
      </c>
      <c r="J162" s="35">
        <v>1.0946051602814699</v>
      </c>
      <c r="K162" s="35">
        <v>1.594433975938542</v>
      </c>
      <c r="L162" s="35">
        <v>2.1151647631425092</v>
      </c>
      <c r="M162" s="35">
        <v>1.5446928483500775</v>
      </c>
      <c r="N162" s="35">
        <v>2.9999142881631955</v>
      </c>
      <c r="O162" s="35">
        <v>1.2204384729401874</v>
      </c>
      <c r="P162" s="35">
        <v>1.7529182104298635</v>
      </c>
      <c r="Q162" s="35">
        <v>1.4136540128925246</v>
      </c>
      <c r="R162" s="35" t="s">
        <v>49</v>
      </c>
      <c r="S162" s="35">
        <v>1.0060447583794614</v>
      </c>
      <c r="T162" s="35">
        <v>0.84007581684247001</v>
      </c>
      <c r="U162" s="35">
        <v>1.2473970305865809</v>
      </c>
      <c r="V162" s="36">
        <v>0.98010429633060536</v>
      </c>
      <c r="W162" s="37">
        <v>2.3862762069628776</v>
      </c>
      <c r="X162" s="37">
        <v>1.6868992873177429</v>
      </c>
      <c r="Y162" s="37">
        <v>1.2201516285726535</v>
      </c>
      <c r="Z162" s="37">
        <v>3.7209520020593949</v>
      </c>
      <c r="AA162" s="37">
        <v>2.3335261126279407</v>
      </c>
      <c r="AB162" s="38">
        <v>1.331958408524534</v>
      </c>
    </row>
    <row r="163" spans="1:28" s="4" customFormat="1" ht="12.6" customHeight="1" x14ac:dyDescent="0.25">
      <c r="A163" s="33">
        <v>2010</v>
      </c>
      <c r="B163" s="34">
        <v>1.4052495014645883</v>
      </c>
      <c r="C163" s="35">
        <v>1.2587906285590806</v>
      </c>
      <c r="D163" s="35">
        <v>1.0336315160099976</v>
      </c>
      <c r="E163" s="35">
        <v>0.89016634313231302</v>
      </c>
      <c r="F163" s="35">
        <v>0.62261214093674833</v>
      </c>
      <c r="G163" s="35">
        <v>0.64277124255283857</v>
      </c>
      <c r="H163" s="35">
        <v>0.65654258963233614</v>
      </c>
      <c r="I163" s="35">
        <v>0.71088885620434372</v>
      </c>
      <c r="J163" s="35">
        <v>1.5333038800384626</v>
      </c>
      <c r="K163" s="35">
        <v>1.3617098025069889</v>
      </c>
      <c r="L163" s="35">
        <v>2.1123228595799519</v>
      </c>
      <c r="M163" s="35">
        <v>1.6656907275230664</v>
      </c>
      <c r="N163" s="35">
        <v>2.9484081789055767</v>
      </c>
      <c r="O163" s="35">
        <v>1.0043436028077635</v>
      </c>
      <c r="P163" s="35">
        <v>1.3481898568539594</v>
      </c>
      <c r="Q163" s="35">
        <v>1.2442735139415191</v>
      </c>
      <c r="R163" s="35" t="s">
        <v>49</v>
      </c>
      <c r="S163" s="35">
        <v>1.1249778796484338</v>
      </c>
      <c r="T163" s="35">
        <v>0.854785495749527</v>
      </c>
      <c r="U163" s="35">
        <v>1.0649290047330178</v>
      </c>
      <c r="V163" s="36">
        <v>0.66583607360960761</v>
      </c>
      <c r="W163" s="37">
        <v>2.1416656737757656</v>
      </c>
      <c r="X163" s="37">
        <v>1.749044226443496</v>
      </c>
      <c r="Y163" s="37">
        <v>1.288257339163023</v>
      </c>
      <c r="Z163" s="37">
        <v>3.5596311033691239</v>
      </c>
      <c r="AA163" s="37">
        <v>2.192846994873062</v>
      </c>
      <c r="AB163" s="38">
        <v>1.0836398893546639</v>
      </c>
    </row>
    <row r="164" spans="1:28" s="4" customFormat="1" ht="12.6" customHeight="1" x14ac:dyDescent="0.25">
      <c r="A164" s="33">
        <v>2011</v>
      </c>
      <c r="B164" s="34">
        <v>1.3359365926933391</v>
      </c>
      <c r="C164" s="35">
        <v>1.1572624225457151</v>
      </c>
      <c r="D164" s="35">
        <v>1.0165319115494764</v>
      </c>
      <c r="E164" s="35">
        <v>0.84478694949815947</v>
      </c>
      <c r="F164" s="35">
        <v>0.53638981423973797</v>
      </c>
      <c r="G164" s="35">
        <v>0.7360457984052341</v>
      </c>
      <c r="H164" s="35">
        <v>0.75874666291976955</v>
      </c>
      <c r="I164" s="35">
        <v>0.82878315132605307</v>
      </c>
      <c r="J164" s="35">
        <v>0.90654786572731039</v>
      </c>
      <c r="K164" s="35">
        <v>1.0874850802351796</v>
      </c>
      <c r="L164" s="35">
        <v>1.6445655725637629</v>
      </c>
      <c r="M164" s="35">
        <v>1.7314050234248914</v>
      </c>
      <c r="N164" s="35">
        <v>3.0656934306569341</v>
      </c>
      <c r="O164" s="35">
        <v>0.86369003367297847</v>
      </c>
      <c r="P164" s="35">
        <v>1.6501650165016502</v>
      </c>
      <c r="Q164" s="35">
        <v>1.3391930890091857</v>
      </c>
      <c r="R164" s="35" t="s">
        <v>49</v>
      </c>
      <c r="S164" s="35">
        <v>0.95008007817801787</v>
      </c>
      <c r="T164" s="35">
        <v>0.74239049740163321</v>
      </c>
      <c r="U164" s="35">
        <v>0.94690465209839958</v>
      </c>
      <c r="V164" s="36">
        <v>0.67620872309252789</v>
      </c>
      <c r="W164" s="37">
        <v>1.9685216312662359</v>
      </c>
      <c r="X164" s="37">
        <v>1.9599568753408545</v>
      </c>
      <c r="Y164" s="37">
        <v>1.2440674930600861</v>
      </c>
      <c r="Z164" s="37">
        <v>3.5854374291774413</v>
      </c>
      <c r="AA164" s="37">
        <v>1.8636050817648537</v>
      </c>
      <c r="AB164" s="38">
        <v>1.3565227324651588</v>
      </c>
    </row>
    <row r="165" spans="1:28" s="4" customFormat="1" ht="12.6" customHeight="1" x14ac:dyDescent="0.25">
      <c r="A165" s="33">
        <v>2012</v>
      </c>
      <c r="B165" s="34">
        <v>1.4077279462031196</v>
      </c>
      <c r="C165" s="35">
        <v>1.3157176550349183</v>
      </c>
      <c r="D165" s="35">
        <v>1.0557882576042135</v>
      </c>
      <c r="E165" s="35">
        <v>0.72781347030887567</v>
      </c>
      <c r="F165" s="35">
        <v>0.36741846136453571</v>
      </c>
      <c r="G165" s="35">
        <v>0.65583080917351799</v>
      </c>
      <c r="H165" s="35">
        <v>1.1146718684687196</v>
      </c>
      <c r="I165" s="35">
        <v>0.99247173876207306</v>
      </c>
      <c r="J165" s="35">
        <v>1.1984598515949716</v>
      </c>
      <c r="K165" s="35">
        <v>0.96434528773978312</v>
      </c>
      <c r="L165" s="35">
        <v>2.3501060884960725</v>
      </c>
      <c r="M165" s="35">
        <v>1.5020039690260321</v>
      </c>
      <c r="N165" s="35">
        <v>2.8240852594561221</v>
      </c>
      <c r="O165" s="35">
        <v>0.65005810575246947</v>
      </c>
      <c r="P165" s="35">
        <v>1.2704338920649736</v>
      </c>
      <c r="Q165" s="35">
        <v>1.1066719186689926</v>
      </c>
      <c r="R165" s="35">
        <v>0.82576383154417832</v>
      </c>
      <c r="S165" s="35">
        <v>1.0472807954366705</v>
      </c>
      <c r="T165" s="35">
        <v>0.78081370095352365</v>
      </c>
      <c r="U165" s="35">
        <v>0.8652785550009866</v>
      </c>
      <c r="V165" s="36">
        <v>0.63498866942093002</v>
      </c>
      <c r="W165" s="37">
        <v>1.846009562448248</v>
      </c>
      <c r="X165" s="37">
        <v>2.4478472168652128</v>
      </c>
      <c r="Y165" s="37">
        <v>1.5014730838869226</v>
      </c>
      <c r="Z165" s="37">
        <v>3.4587690477702777</v>
      </c>
      <c r="AA165" s="37">
        <v>1.7957414653424069</v>
      </c>
      <c r="AB165" s="38">
        <v>1.6302344702446769</v>
      </c>
    </row>
    <row r="166" spans="1:28" s="4" customFormat="1" ht="12.6" customHeight="1" x14ac:dyDescent="0.25">
      <c r="A166" s="33">
        <v>2013</v>
      </c>
      <c r="B166" s="34">
        <v>1.3890927546255407</v>
      </c>
      <c r="C166" s="35">
        <v>1.343201462470937</v>
      </c>
      <c r="D166" s="35">
        <v>0.95202882884335049</v>
      </c>
      <c r="E166" s="35">
        <v>0.8210690993105092</v>
      </c>
      <c r="F166" s="35">
        <v>0.39223377132771131</v>
      </c>
      <c r="G166" s="35">
        <v>0.71414269505439498</v>
      </c>
      <c r="H166" s="35">
        <v>0.66454381835802301</v>
      </c>
      <c r="I166" s="35">
        <v>0.86571758368603324</v>
      </c>
      <c r="J166" s="35">
        <v>0.78742157535116475</v>
      </c>
      <c r="K166" s="35">
        <v>1.1408964186146258</v>
      </c>
      <c r="L166" s="35">
        <v>2.1071054753856449</v>
      </c>
      <c r="M166" s="35">
        <v>1.8358318902511928</v>
      </c>
      <c r="N166" s="35">
        <v>3.0518874216353207</v>
      </c>
      <c r="O166" s="35">
        <v>0.80278588398659145</v>
      </c>
      <c r="P166" s="35">
        <v>1.0518889102687448</v>
      </c>
      <c r="Q166" s="35">
        <v>0.78595755829185221</v>
      </c>
      <c r="R166" s="35">
        <v>0.76350448558885287</v>
      </c>
      <c r="S166" s="35">
        <v>0.84178540631544363</v>
      </c>
      <c r="T166" s="35">
        <v>0.67553630363036299</v>
      </c>
      <c r="U166" s="35">
        <v>0.89584595275289325</v>
      </c>
      <c r="V166" s="36">
        <v>0.73766748759820933</v>
      </c>
      <c r="W166" s="37">
        <v>1.9317902427031015</v>
      </c>
      <c r="X166" s="37">
        <v>2.3803169035181848</v>
      </c>
      <c r="Y166" s="37">
        <v>1.4732758942225206</v>
      </c>
      <c r="Z166" s="37">
        <v>3.0133941359120962</v>
      </c>
      <c r="AA166" s="37">
        <v>1.7620346317541962</v>
      </c>
      <c r="AB166" s="38">
        <v>1.8606749175382706</v>
      </c>
    </row>
    <row r="167" spans="1:28" s="4" customFormat="1" ht="12.6" customHeight="1" x14ac:dyDescent="0.25">
      <c r="A167" s="33">
        <v>2014</v>
      </c>
      <c r="B167" s="34">
        <v>1.2688535880803442</v>
      </c>
      <c r="C167" s="35">
        <v>1.2142783987519099</v>
      </c>
      <c r="D167" s="35">
        <v>0.88187032411480892</v>
      </c>
      <c r="E167" s="35">
        <v>0.73780130088715479</v>
      </c>
      <c r="F167" s="35">
        <v>0.52976439425623867</v>
      </c>
      <c r="G167" s="35">
        <v>0.62088826653280138</v>
      </c>
      <c r="H167" s="35">
        <v>0.82176021037061386</v>
      </c>
      <c r="I167" s="35">
        <v>0.64457601222307115</v>
      </c>
      <c r="J167" s="35">
        <v>1.0607935746217765</v>
      </c>
      <c r="K167" s="35">
        <v>0.8720093465856178</v>
      </c>
      <c r="L167" s="35">
        <v>1.784142301308371</v>
      </c>
      <c r="M167" s="35">
        <v>1.6065055826068995</v>
      </c>
      <c r="N167" s="35">
        <v>3.1003248210843215</v>
      </c>
      <c r="O167" s="35">
        <v>0.69978755167661921</v>
      </c>
      <c r="P167" s="35">
        <v>1.0154474950179608</v>
      </c>
      <c r="Q167" s="35">
        <v>0.91262967722709576</v>
      </c>
      <c r="R167" s="35">
        <v>0.69717327924958805</v>
      </c>
      <c r="S167" s="35">
        <v>0.70775006660578932</v>
      </c>
      <c r="T167" s="35">
        <v>0.65141901630599253</v>
      </c>
      <c r="U167" s="35">
        <v>0.74328762559675166</v>
      </c>
      <c r="V167" s="36">
        <v>0.85293417038704766</v>
      </c>
      <c r="W167" s="37">
        <v>1.6044370186328234</v>
      </c>
      <c r="X167" s="37">
        <v>2.0884125795831983</v>
      </c>
      <c r="Y167" s="37">
        <v>1.3669264948273911</v>
      </c>
      <c r="Z167" s="37">
        <v>2.9478123830795568</v>
      </c>
      <c r="AA167" s="37">
        <v>1.8469089305609108</v>
      </c>
      <c r="AB167" s="38">
        <v>1.5751763361119631</v>
      </c>
    </row>
    <row r="168" spans="1:28" s="4" customFormat="1" ht="12.6" customHeight="1" x14ac:dyDescent="0.25">
      <c r="A168" s="33">
        <v>2015</v>
      </c>
      <c r="B168" s="34">
        <v>1.2832518337111507</v>
      </c>
      <c r="C168" s="35">
        <v>1.1719122704400167</v>
      </c>
      <c r="D168" s="35">
        <v>0.8282000122843064</v>
      </c>
      <c r="E168" s="35">
        <v>0.59299956411997856</v>
      </c>
      <c r="F168" s="35">
        <v>0.3054876694067985</v>
      </c>
      <c r="G168" s="35">
        <v>0.56297828605843192</v>
      </c>
      <c r="H168" s="35">
        <v>0.5701254275940707</v>
      </c>
      <c r="I168" s="35">
        <v>0.9743346007604563</v>
      </c>
      <c r="J168" s="35">
        <v>1.4323767402120924</v>
      </c>
      <c r="K168" s="35">
        <v>0.81606142111267477</v>
      </c>
      <c r="L168" s="35">
        <v>1.9217013814494837</v>
      </c>
      <c r="M168" s="35">
        <v>1.6798182914389939</v>
      </c>
      <c r="N168" s="35">
        <v>3.2952041137580017</v>
      </c>
      <c r="O168" s="35">
        <v>0.73586656286326746</v>
      </c>
      <c r="P168" s="35">
        <v>0.90660689776748049</v>
      </c>
      <c r="Q168" s="35">
        <v>1.1282923941994674</v>
      </c>
      <c r="R168" s="35" t="s">
        <v>49</v>
      </c>
      <c r="S168" s="35">
        <v>0.78051889380102613</v>
      </c>
      <c r="T168" s="35">
        <v>0.78617154875795103</v>
      </c>
      <c r="U168" s="35">
        <v>0.72681964489668782</v>
      </c>
      <c r="V168" s="36">
        <v>0.90242783421111505</v>
      </c>
      <c r="W168" s="37">
        <v>1.5612379161041547</v>
      </c>
      <c r="X168" s="37">
        <v>2.1288443303924374</v>
      </c>
      <c r="Y168" s="37">
        <v>1.41968815087879</v>
      </c>
      <c r="Z168" s="37">
        <v>2.8591246679862627</v>
      </c>
      <c r="AA168" s="37">
        <v>2.0507556793782795</v>
      </c>
      <c r="AB168" s="38">
        <v>1.657229664410993</v>
      </c>
    </row>
    <row r="169" spans="1:28" s="4" customFormat="1" ht="12.6" customHeight="1" x14ac:dyDescent="0.25">
      <c r="A169" s="33">
        <v>2016</v>
      </c>
      <c r="B169" s="34">
        <v>1.2563758492425838</v>
      </c>
      <c r="C169" s="35">
        <v>1.1654200967796491</v>
      </c>
      <c r="D169" s="35">
        <v>0.99166275996748843</v>
      </c>
      <c r="E169" s="35">
        <v>0.63697142656521932</v>
      </c>
      <c r="F169" s="35">
        <v>0.44477802796541849</v>
      </c>
      <c r="G169" s="35">
        <v>0.66193792060638701</v>
      </c>
      <c r="H169" s="35">
        <v>0.80914877548818642</v>
      </c>
      <c r="I169" s="35">
        <v>0.8958038661008958</v>
      </c>
      <c r="J169" s="35">
        <v>1.1991605875886879</v>
      </c>
      <c r="K169" s="35">
        <v>0.80239736682660034</v>
      </c>
      <c r="L169" s="35">
        <v>1.3335024604746619</v>
      </c>
      <c r="M169" s="35">
        <v>1.7378705643012109</v>
      </c>
      <c r="N169" s="35">
        <v>2.8516763373423628</v>
      </c>
      <c r="O169" s="35">
        <v>0.64258502776885296</v>
      </c>
      <c r="P169" s="35">
        <v>1.1774136980810661</v>
      </c>
      <c r="Q169" s="35">
        <v>0.93504207689346019</v>
      </c>
      <c r="R169" s="35" t="s">
        <v>49</v>
      </c>
      <c r="S169" s="35">
        <v>0.67526274132628017</v>
      </c>
      <c r="T169" s="35">
        <v>0.89517318549412539</v>
      </c>
      <c r="U169" s="35">
        <v>0.68994530921329411</v>
      </c>
      <c r="V169" s="36">
        <v>0.82264825430301125</v>
      </c>
      <c r="W169" s="37">
        <v>1.6650281577287425</v>
      </c>
      <c r="X169" s="37">
        <v>1.989896652086159</v>
      </c>
      <c r="Y169" s="37">
        <v>1.4060340307897621</v>
      </c>
      <c r="Z169" s="37">
        <v>2.6051755405458517</v>
      </c>
      <c r="AA169" s="37">
        <v>2.1351828624240823</v>
      </c>
      <c r="AB169" s="38">
        <v>1.483883377758237</v>
      </c>
    </row>
    <row r="170" spans="1:28" s="4" customFormat="1" ht="12.6" customHeight="1" x14ac:dyDescent="0.25">
      <c r="A170" s="33">
        <v>2017</v>
      </c>
      <c r="B170" s="34">
        <v>1.1662143463724308</v>
      </c>
      <c r="C170" s="35">
        <v>1.1357763501793383</v>
      </c>
      <c r="D170" s="35">
        <v>0.85532282591647646</v>
      </c>
      <c r="E170" s="35">
        <v>0.71145794341554347</v>
      </c>
      <c r="F170" s="35">
        <v>0.80232397288698298</v>
      </c>
      <c r="G170" s="35">
        <v>0.66083676048837758</v>
      </c>
      <c r="H170" s="35">
        <v>0.93637968858686926</v>
      </c>
      <c r="I170" s="35">
        <v>1.6213929880627878</v>
      </c>
      <c r="J170" s="35">
        <v>0.89670461055620598</v>
      </c>
      <c r="K170" s="35">
        <v>1.032691128537774</v>
      </c>
      <c r="L170" s="35">
        <v>1.3561430394275344</v>
      </c>
      <c r="M170" s="35">
        <v>1.5550714256553382</v>
      </c>
      <c r="N170" s="35">
        <v>2.9730149686642151</v>
      </c>
      <c r="O170" s="35">
        <v>0.53216816514018428</v>
      </c>
      <c r="P170" s="35">
        <v>1.250479763275514</v>
      </c>
      <c r="Q170" s="35">
        <v>0.76427557593623763</v>
      </c>
      <c r="R170" s="35" t="s">
        <v>49</v>
      </c>
      <c r="S170" s="35">
        <v>0.67057737308776011</v>
      </c>
      <c r="T170" s="35">
        <v>0.78967350037965067</v>
      </c>
      <c r="U170" s="35">
        <v>0.67976764306019033</v>
      </c>
      <c r="V170" s="36">
        <v>0.78682275062890406</v>
      </c>
      <c r="W170" s="37">
        <v>1.5887125220458553</v>
      </c>
      <c r="X170" s="37">
        <v>2.0718073652369582</v>
      </c>
      <c r="Y170" s="37">
        <v>1.3945562186003726</v>
      </c>
      <c r="Z170" s="41" t="s">
        <v>56</v>
      </c>
      <c r="AA170" s="37">
        <v>1.6873534290453585</v>
      </c>
      <c r="AB170" s="38">
        <v>1.4496321216596921</v>
      </c>
    </row>
    <row r="171" spans="1:28" s="4" customFormat="1" ht="12.6" customHeight="1" x14ac:dyDescent="0.25">
      <c r="A171" s="33">
        <v>2018</v>
      </c>
      <c r="B171" s="34">
        <v>1.2306506383094082</v>
      </c>
      <c r="C171" s="35">
        <v>1.2477182775770999</v>
      </c>
      <c r="D171" s="35">
        <v>0.91453420823449316</v>
      </c>
      <c r="E171" s="35">
        <v>0.65435688526122615</v>
      </c>
      <c r="F171" s="35">
        <v>0.55097936582274998</v>
      </c>
      <c r="G171" s="35">
        <v>0.57215148028302432</v>
      </c>
      <c r="H171" s="35">
        <v>0.74517631403858953</v>
      </c>
      <c r="I171" s="35">
        <v>0.67490516418813562</v>
      </c>
      <c r="J171" s="35">
        <v>0.84264789709782151</v>
      </c>
      <c r="K171" s="35">
        <v>0.80528779072085221</v>
      </c>
      <c r="L171" s="35">
        <v>1.434583621625396</v>
      </c>
      <c r="M171" s="35">
        <v>1.4920864157505378</v>
      </c>
      <c r="N171" s="35">
        <v>2.7848257936753513</v>
      </c>
      <c r="O171" s="35">
        <v>0.59577107061106604</v>
      </c>
      <c r="P171" s="35">
        <v>1.2538260132020504</v>
      </c>
      <c r="Q171" s="35">
        <v>0.70680343615208963</v>
      </c>
      <c r="R171" s="35">
        <v>0.80720273207078552</v>
      </c>
      <c r="S171" s="35">
        <v>0.78266486488628573</v>
      </c>
      <c r="T171" s="35">
        <v>0.68220407503234148</v>
      </c>
      <c r="U171" s="35">
        <v>0.80776407327701838</v>
      </c>
      <c r="V171" s="36">
        <v>0.78524183622411903</v>
      </c>
      <c r="W171" s="37">
        <v>1.4786166029136947</v>
      </c>
      <c r="X171" s="37">
        <v>2.3174036001709686</v>
      </c>
      <c r="Y171" s="37">
        <v>1.3705730928387556</v>
      </c>
      <c r="Z171" s="37">
        <v>0.50010114405160599</v>
      </c>
      <c r="AA171" s="37">
        <v>2.0878386427837312</v>
      </c>
      <c r="AB171" s="38">
        <v>1.255287215172602</v>
      </c>
    </row>
    <row r="172" spans="1:28" s="4" customFormat="1" ht="12.6" customHeight="1" x14ac:dyDescent="0.25">
      <c r="A172" s="33">
        <v>2019</v>
      </c>
      <c r="B172" s="34">
        <v>1.2679461367492899</v>
      </c>
      <c r="C172" s="35">
        <v>1.3537431425250235</v>
      </c>
      <c r="D172" s="35">
        <v>0.99325878739334306</v>
      </c>
      <c r="E172" s="35">
        <v>0.62262395710487195</v>
      </c>
      <c r="F172" s="35">
        <v>0.82342930859385721</v>
      </c>
      <c r="G172" s="35">
        <v>0.42094681619702828</v>
      </c>
      <c r="H172" s="35">
        <v>0.9249227028884015</v>
      </c>
      <c r="I172" s="35">
        <v>0.80975406612220346</v>
      </c>
      <c r="J172" s="35">
        <v>0.84152166918298155</v>
      </c>
      <c r="K172" s="35">
        <v>0.77264520605186182</v>
      </c>
      <c r="L172" s="35">
        <v>1.4213369980609574</v>
      </c>
      <c r="M172" s="35">
        <v>1.4788026091349005</v>
      </c>
      <c r="N172" s="35">
        <v>2.8855138987297577</v>
      </c>
      <c r="O172" s="35">
        <v>0.60388988380325681</v>
      </c>
      <c r="P172" s="35">
        <v>1.1220743740166603</v>
      </c>
      <c r="Q172" s="35">
        <v>0.76040120215809115</v>
      </c>
      <c r="R172" s="35" t="s">
        <v>49</v>
      </c>
      <c r="S172" s="35">
        <v>0.78984118480117083</v>
      </c>
      <c r="T172" s="35">
        <v>0.72588328401695745</v>
      </c>
      <c r="U172" s="35">
        <v>0.84782374702708763</v>
      </c>
      <c r="V172" s="36">
        <v>0.79574061749471925</v>
      </c>
      <c r="W172" s="37">
        <v>1.4461868496050581</v>
      </c>
      <c r="X172" s="37">
        <v>2.4563752510495593</v>
      </c>
      <c r="Y172" s="37">
        <v>1.3897166780538153</v>
      </c>
      <c r="Z172" s="37">
        <v>0.54283290924512295</v>
      </c>
      <c r="AA172" s="37">
        <v>1.9800592616320973</v>
      </c>
      <c r="AB172" s="38">
        <v>1.1168771026573503</v>
      </c>
    </row>
    <row r="173" spans="1:28" s="4" customFormat="1" ht="12.6" customHeight="1" x14ac:dyDescent="0.25">
      <c r="A173" s="33">
        <v>2020</v>
      </c>
      <c r="B173" s="34">
        <v>1.2813104481472475</v>
      </c>
      <c r="C173" s="35">
        <v>1.275275697974696</v>
      </c>
      <c r="D173" s="35">
        <v>1.1409616786951862</v>
      </c>
      <c r="E173" s="35">
        <v>0.65840433772269558</v>
      </c>
      <c r="F173" s="35">
        <v>0.79012614772634393</v>
      </c>
      <c r="G173" s="35">
        <v>0.42996011964107678</v>
      </c>
      <c r="H173" s="35">
        <v>0.76456630635380962</v>
      </c>
      <c r="I173" s="35">
        <v>0.90514540348597028</v>
      </c>
      <c r="J173" s="35">
        <v>1.2318305001231831</v>
      </c>
      <c r="K173" s="35">
        <v>0.85395089390639445</v>
      </c>
      <c r="L173" s="35">
        <v>1.4077810201284717</v>
      </c>
      <c r="M173" s="35">
        <v>1.5077366874116702</v>
      </c>
      <c r="N173" s="35">
        <v>2.9104797696125488</v>
      </c>
      <c r="O173" s="35">
        <v>0.77383337709176836</v>
      </c>
      <c r="P173" s="35">
        <v>1.5543789770243357</v>
      </c>
      <c r="Q173" s="35">
        <v>0.97393813689241593</v>
      </c>
      <c r="R173" s="35" t="s">
        <v>49</v>
      </c>
      <c r="S173" s="35">
        <v>0.8086401140319619</v>
      </c>
      <c r="T173" s="35">
        <v>0.92955014797433433</v>
      </c>
      <c r="U173" s="35">
        <v>0.87191712413154576</v>
      </c>
      <c r="V173" s="36">
        <v>0.72259763116756748</v>
      </c>
      <c r="W173" s="37">
        <v>1.2603452150979684</v>
      </c>
      <c r="X173" s="37">
        <v>2.3698978261031578</v>
      </c>
      <c r="Y173" s="37">
        <v>1.4412850010853049</v>
      </c>
      <c r="Z173" s="37">
        <v>0.55525337684706733</v>
      </c>
      <c r="AA173" s="37">
        <v>1.9796559603910118</v>
      </c>
      <c r="AB173" s="38">
        <v>1.1687323331158948</v>
      </c>
    </row>
    <row r="174" spans="1:28" s="4" customFormat="1" ht="12.6" customHeight="1" x14ac:dyDescent="0.25">
      <c r="A174" s="33">
        <v>2021</v>
      </c>
      <c r="B174" s="34">
        <v>1.2525518148160999</v>
      </c>
      <c r="C174" s="35">
        <v>1.22310536151454</v>
      </c>
      <c r="D174" s="35">
        <v>0.99028694355076796</v>
      </c>
      <c r="E174" s="35">
        <v>0.71574912272695601</v>
      </c>
      <c r="F174" s="35">
        <v>1.0592357206876899</v>
      </c>
      <c r="G174" s="35">
        <v>0.35767805275134601</v>
      </c>
      <c r="H174" s="35">
        <v>0.81347748504251105</v>
      </c>
      <c r="I174" s="35">
        <v>0.80422794117647101</v>
      </c>
      <c r="J174" s="35">
        <v>0.70989694254730595</v>
      </c>
      <c r="K174" s="35">
        <v>0.90066307436681803</v>
      </c>
      <c r="L174" s="35">
        <v>1.29341067171332</v>
      </c>
      <c r="M174" s="35">
        <v>1.31909955237114</v>
      </c>
      <c r="N174" s="35">
        <v>2.6888962309705899</v>
      </c>
      <c r="O174" s="35">
        <v>0.67017448594180096</v>
      </c>
      <c r="P174" s="35">
        <v>1.2754641606603501</v>
      </c>
      <c r="Q174" s="35">
        <v>0.68704912401236695</v>
      </c>
      <c r="R174" s="35">
        <v>0.61376051064874504</v>
      </c>
      <c r="S174" s="35">
        <v>0.96014802606005001</v>
      </c>
      <c r="T174" s="35">
        <v>0.74464257156564895</v>
      </c>
      <c r="U174" s="35">
        <v>0.87454903814013496</v>
      </c>
      <c r="V174" s="36">
        <v>0.71754521772018598</v>
      </c>
      <c r="W174" s="37">
        <v>1.7920942715663899</v>
      </c>
      <c r="X174" s="37">
        <v>2.4019284159055001</v>
      </c>
      <c r="Y174" s="37">
        <v>1.4146219688209301</v>
      </c>
      <c r="Z174" s="37">
        <v>0.56852422481721898</v>
      </c>
      <c r="AA174" s="37">
        <v>1.7794261992364899</v>
      </c>
      <c r="AB174" s="38">
        <v>1.5601893934255</v>
      </c>
    </row>
    <row r="175" spans="1:28" s="4" customFormat="1" ht="12.6" customHeight="1" x14ac:dyDescent="0.25">
      <c r="A175" s="33"/>
      <c r="B175" s="34"/>
      <c r="C175" s="35"/>
      <c r="D175" s="35"/>
      <c r="E175" s="35"/>
      <c r="F175" s="35"/>
      <c r="G175" s="35"/>
      <c r="H175" s="35"/>
      <c r="I175" s="35"/>
      <c r="J175" s="35"/>
      <c r="K175" s="35"/>
      <c r="L175" s="35"/>
      <c r="M175" s="35"/>
      <c r="N175" s="35"/>
      <c r="O175" s="35"/>
      <c r="P175" s="35"/>
      <c r="Q175" s="35"/>
      <c r="R175" s="35"/>
      <c r="S175" s="35"/>
      <c r="T175" s="35"/>
      <c r="U175" s="35"/>
      <c r="V175" s="36"/>
      <c r="W175" s="37"/>
      <c r="X175" s="37"/>
      <c r="Y175" s="37"/>
      <c r="Z175" s="37"/>
      <c r="AA175" s="37"/>
      <c r="AB175" s="38"/>
    </row>
    <row r="176" spans="1:28" s="7" customFormat="1" ht="12.6" customHeight="1" x14ac:dyDescent="0.25">
      <c r="A176" s="39" t="s">
        <v>52</v>
      </c>
      <c r="B176" s="34">
        <f>IF(OR(B173="x",B174="x"),"…",B174-B173)</f>
        <v>-2.8758633331147587E-2</v>
      </c>
      <c r="C176" s="34">
        <f t="shared" ref="C176:AB176" si="9">IF(OR(C173="x",C174="x"),"…",C174-C173)</f>
        <v>-5.2170336460156008E-2</v>
      </c>
      <c r="D176" s="34">
        <f t="shared" si="9"/>
        <v>-0.1506747351444182</v>
      </c>
      <c r="E176" s="34">
        <f t="shared" si="9"/>
        <v>5.7344785004260435E-2</v>
      </c>
      <c r="F176" s="34">
        <f t="shared" si="9"/>
        <v>0.26910957296134597</v>
      </c>
      <c r="G176" s="34">
        <f t="shared" si="9"/>
        <v>-7.2282066889730767E-2</v>
      </c>
      <c r="H176" s="34">
        <f t="shared" si="9"/>
        <v>4.8911178688701429E-2</v>
      </c>
      <c r="I176" s="34">
        <f t="shared" si="9"/>
        <v>-0.10091746230949927</v>
      </c>
      <c r="J176" s="34">
        <f t="shared" si="9"/>
        <v>-0.52193355757587712</v>
      </c>
      <c r="K176" s="34">
        <f t="shared" si="9"/>
        <v>4.671218046042358E-2</v>
      </c>
      <c r="L176" s="34">
        <f t="shared" si="9"/>
        <v>-0.1143703484151517</v>
      </c>
      <c r="M176" s="34">
        <f t="shared" si="9"/>
        <v>-0.18863713504053026</v>
      </c>
      <c r="N176" s="34">
        <f t="shared" si="9"/>
        <v>-0.2215835386419589</v>
      </c>
      <c r="O176" s="34">
        <f t="shared" si="9"/>
        <v>-0.1036588911499674</v>
      </c>
      <c r="P176" s="34">
        <f t="shared" si="9"/>
        <v>-0.27891481636398563</v>
      </c>
      <c r="Q176" s="34">
        <f t="shared" si="9"/>
        <v>-0.28688901288004898</v>
      </c>
      <c r="R176" s="34" t="str">
        <f t="shared" si="9"/>
        <v>…</v>
      </c>
      <c r="S176" s="34">
        <f t="shared" si="9"/>
        <v>0.15150791202808811</v>
      </c>
      <c r="T176" s="34">
        <f t="shared" si="9"/>
        <v>-0.18490757640868538</v>
      </c>
      <c r="U176" s="34">
        <f t="shared" si="9"/>
        <v>2.6319140085891979E-3</v>
      </c>
      <c r="V176" s="34">
        <f t="shared" si="9"/>
        <v>-5.0524134473814986E-3</v>
      </c>
      <c r="W176" s="34">
        <f t="shared" si="9"/>
        <v>0.53174905646842152</v>
      </c>
      <c r="X176" s="34">
        <f t="shared" si="9"/>
        <v>3.2030589802342302E-2</v>
      </c>
      <c r="Y176" s="34">
        <f t="shared" si="9"/>
        <v>-2.6663032264374831E-2</v>
      </c>
      <c r="Z176" s="34">
        <f t="shared" si="9"/>
        <v>1.3270847970151656E-2</v>
      </c>
      <c r="AA176" s="34">
        <f t="shared" si="9"/>
        <v>-0.20022976115452185</v>
      </c>
      <c r="AB176" s="34">
        <f t="shared" si="9"/>
        <v>0.39145706030960525</v>
      </c>
    </row>
    <row r="177" spans="1:28" s="4" customFormat="1" ht="12.6" customHeight="1" x14ac:dyDescent="0.25">
      <c r="A177" s="33"/>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row>
    <row r="178" spans="1:28" s="3" customFormat="1" ht="12.75" x14ac:dyDescent="0.25">
      <c r="A178" s="51" t="s">
        <v>69</v>
      </c>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row>
    <row r="179" spans="1:28" s="4" customFormat="1" ht="12.6" customHeight="1" x14ac:dyDescent="0.25">
      <c r="A179" s="33">
        <v>2009</v>
      </c>
      <c r="B179" s="34">
        <v>1.3387682137915848</v>
      </c>
      <c r="C179" s="35">
        <v>1.5239430130852005</v>
      </c>
      <c r="D179" s="35">
        <v>0.76446999326317266</v>
      </c>
      <c r="E179" s="35">
        <v>0.7023881196066627</v>
      </c>
      <c r="F179" s="35">
        <v>0.62567544508275985</v>
      </c>
      <c r="G179" s="35">
        <v>0.9045428927281709</v>
      </c>
      <c r="H179" s="35">
        <v>0.69708675825612132</v>
      </c>
      <c r="I179" s="35">
        <v>0.49095416942828385</v>
      </c>
      <c r="J179" s="35">
        <v>1.0424811050299714</v>
      </c>
      <c r="K179" s="35">
        <v>1.3588925931294391</v>
      </c>
      <c r="L179" s="35">
        <v>1.7353288373669178</v>
      </c>
      <c r="M179" s="35">
        <v>0.67902950403049678</v>
      </c>
      <c r="N179" s="35">
        <v>2.6356389817433787</v>
      </c>
      <c r="O179" s="35">
        <v>1.0028980804825711</v>
      </c>
      <c r="P179" s="35">
        <v>1.9388337782027276</v>
      </c>
      <c r="Q179" s="35">
        <v>0.98013344893881715</v>
      </c>
      <c r="R179" s="35">
        <v>0.70744099298990293</v>
      </c>
      <c r="S179" s="35">
        <v>0.8129011444289741</v>
      </c>
      <c r="T179" s="35">
        <v>1.3441213069479521</v>
      </c>
      <c r="U179" s="35">
        <v>0.84850041917948993</v>
      </c>
      <c r="V179" s="36">
        <v>0.79400854386276887</v>
      </c>
      <c r="W179" s="37">
        <v>2.0376514714368148</v>
      </c>
      <c r="X179" s="37">
        <v>1.4442531366010651</v>
      </c>
      <c r="Y179" s="37">
        <v>1.3718461553681724</v>
      </c>
      <c r="Z179" s="37">
        <v>1.0765018370737871</v>
      </c>
      <c r="AA179" s="37">
        <v>3.5148596970226809</v>
      </c>
      <c r="AB179" s="38">
        <v>1.5897568101744435</v>
      </c>
    </row>
    <row r="180" spans="1:28" s="4" customFormat="1" ht="12.6" customHeight="1" x14ac:dyDescent="0.25">
      <c r="A180" s="33">
        <v>2010</v>
      </c>
      <c r="B180" s="34">
        <v>1.2619117404158287</v>
      </c>
      <c r="C180" s="35">
        <v>1.3031924143989073</v>
      </c>
      <c r="D180" s="35">
        <v>0.82321000579942216</v>
      </c>
      <c r="E180" s="35">
        <v>0.69175577267511068</v>
      </c>
      <c r="F180" s="35">
        <v>0.53771048535446442</v>
      </c>
      <c r="G180" s="35">
        <v>1.0159932543577126</v>
      </c>
      <c r="H180" s="35">
        <v>0.68508791961635074</v>
      </c>
      <c r="I180" s="35">
        <v>0.61283522086581366</v>
      </c>
      <c r="J180" s="35">
        <v>1.4813274773252942</v>
      </c>
      <c r="K180" s="35">
        <v>1.0821534854360177</v>
      </c>
      <c r="L180" s="35">
        <v>1.8304357535354867</v>
      </c>
      <c r="M180" s="35">
        <v>0.56182442591039294</v>
      </c>
      <c r="N180" s="35">
        <v>3.0122726159937843</v>
      </c>
      <c r="O180" s="35">
        <v>0.83206568553781868</v>
      </c>
      <c r="P180" s="35">
        <v>1.5200179758647578</v>
      </c>
      <c r="Q180" s="35">
        <v>0.58443149897253177</v>
      </c>
      <c r="R180" s="35">
        <v>0.63771443147758433</v>
      </c>
      <c r="S180" s="35">
        <v>0.78369245548542588</v>
      </c>
      <c r="T180" s="35">
        <v>1.3968445906150806</v>
      </c>
      <c r="U180" s="35">
        <v>0.9899340043997068</v>
      </c>
      <c r="V180" s="36">
        <v>0.68217560915830966</v>
      </c>
      <c r="W180" s="37">
        <v>2.1774097462170854</v>
      </c>
      <c r="X180" s="37">
        <v>1.2658119585018945</v>
      </c>
      <c r="Y180" s="37">
        <v>1.288257339163023</v>
      </c>
      <c r="Z180" s="37">
        <v>1.0370120072008249</v>
      </c>
      <c r="AA180" s="37">
        <v>2.9142362980154073</v>
      </c>
      <c r="AB180" s="38">
        <v>1.5113924772578209</v>
      </c>
    </row>
    <row r="181" spans="1:28" s="4" customFormat="1" ht="12.6" customHeight="1" x14ac:dyDescent="0.25">
      <c r="A181" s="33">
        <v>2011</v>
      </c>
      <c r="B181" s="34">
        <v>1.2096363289367118</v>
      </c>
      <c r="C181" s="35">
        <v>1.3167592573710842</v>
      </c>
      <c r="D181" s="35">
        <v>0.87058405677881856</v>
      </c>
      <c r="E181" s="35">
        <v>0.61439050872593415</v>
      </c>
      <c r="F181" s="35">
        <v>0.53638981423973797</v>
      </c>
      <c r="G181" s="35">
        <v>0.7564915150276017</v>
      </c>
      <c r="H181" s="35">
        <v>0.30911901081916537</v>
      </c>
      <c r="I181" s="35">
        <v>0.51189547581903272</v>
      </c>
      <c r="J181" s="35">
        <v>0.85474513054289269</v>
      </c>
      <c r="K181" s="35">
        <v>1.0963264223509128</v>
      </c>
      <c r="L181" s="35">
        <v>1.3070346471904142</v>
      </c>
      <c r="M181" s="35">
        <v>0.61891853778536843</v>
      </c>
      <c r="N181" s="35">
        <v>3.4874290348742902</v>
      </c>
      <c r="O181" s="35">
        <v>0.81995889272751121</v>
      </c>
      <c r="P181" s="35">
        <v>1.5846822777515848</v>
      </c>
      <c r="Q181" s="35">
        <v>0.62244185827187515</v>
      </c>
      <c r="R181" s="35">
        <v>0.63742988271290157</v>
      </c>
      <c r="S181" s="35">
        <v>0.74962362212287559</v>
      </c>
      <c r="T181" s="35">
        <v>1.1317561428920004</v>
      </c>
      <c r="U181" s="35">
        <v>0.76537370843186703</v>
      </c>
      <c r="V181" s="36">
        <v>0.56753232116694308</v>
      </c>
      <c r="W181" s="37">
        <v>2.0164612752544548</v>
      </c>
      <c r="X181" s="37">
        <v>1.2659807284926978</v>
      </c>
      <c r="Y181" s="37">
        <v>1.2440674930600861</v>
      </c>
      <c r="Z181" s="37">
        <v>1.1796495917715082</v>
      </c>
      <c r="AA181" s="37">
        <v>2.7156636771790308</v>
      </c>
      <c r="AB181" s="38">
        <v>2.213273931916838</v>
      </c>
    </row>
    <row r="182" spans="1:28" s="4" customFormat="1" ht="12.6" customHeight="1" x14ac:dyDescent="0.25">
      <c r="A182" s="33">
        <v>2012</v>
      </c>
      <c r="B182" s="34">
        <v>1.1722685388769505</v>
      </c>
      <c r="C182" s="35">
        <v>1.2288170893912365</v>
      </c>
      <c r="D182" s="35">
        <v>0.81620553760941117</v>
      </c>
      <c r="E182" s="35">
        <v>0.61785603954278656</v>
      </c>
      <c r="F182" s="35">
        <v>0.56525917133005488</v>
      </c>
      <c r="G182" s="35">
        <v>0.86542622241453915</v>
      </c>
      <c r="H182" s="35">
        <v>0.7802703079281037</v>
      </c>
      <c r="I182" s="35">
        <v>0.65357894991648713</v>
      </c>
      <c r="J182" s="35">
        <v>1.1474615600377387</v>
      </c>
      <c r="K182" s="35">
        <v>0.94696969696969702</v>
      </c>
      <c r="L182" s="35">
        <v>1.9426138519257521</v>
      </c>
      <c r="M182" s="35">
        <v>0.62259231876726717</v>
      </c>
      <c r="N182" s="35">
        <v>3.1838071461168829</v>
      </c>
      <c r="O182" s="35">
        <v>0.58105752469494476</v>
      </c>
      <c r="P182" s="35">
        <v>1.2704338920649736</v>
      </c>
      <c r="Q182" s="35">
        <v>0.31887156978598091</v>
      </c>
      <c r="R182" s="35" t="s">
        <v>49</v>
      </c>
      <c r="S182" s="35">
        <v>0.76993765988624796</v>
      </c>
      <c r="T182" s="35">
        <v>0.8583779758826815</v>
      </c>
      <c r="U182" s="35">
        <v>0.65502395285121418</v>
      </c>
      <c r="V182" s="36">
        <v>0.7659550824889968</v>
      </c>
      <c r="W182" s="37">
        <v>1.9350453934344978</v>
      </c>
      <c r="X182" s="37">
        <v>1.4725653769436762</v>
      </c>
      <c r="Y182" s="37">
        <v>1.1734201411889396</v>
      </c>
      <c r="Z182" s="37">
        <v>1.5821414342054358</v>
      </c>
      <c r="AA182" s="37">
        <v>2.1713923401963808</v>
      </c>
      <c r="AB182" s="38">
        <v>1.7719939893963879</v>
      </c>
    </row>
    <row r="183" spans="1:28" s="4" customFormat="1" ht="12.6" customHeight="1" x14ac:dyDescent="0.25">
      <c r="A183" s="33">
        <v>2013</v>
      </c>
      <c r="B183" s="34">
        <v>1.1313511778740299</v>
      </c>
      <c r="C183" s="35">
        <v>1.2807269758443818</v>
      </c>
      <c r="D183" s="35">
        <v>0.72434786025224229</v>
      </c>
      <c r="E183" s="35">
        <v>0.67343206883511797</v>
      </c>
      <c r="F183" s="35">
        <v>0.53231726108760835</v>
      </c>
      <c r="G183" s="35">
        <v>0.77421077220850298</v>
      </c>
      <c r="H183" s="35">
        <v>0.47071853800359958</v>
      </c>
      <c r="I183" s="35">
        <v>0.26452481723739901</v>
      </c>
      <c r="J183" s="35">
        <v>0.83822296730930435</v>
      </c>
      <c r="K183" s="35">
        <v>0.90070769890628355</v>
      </c>
      <c r="L183" s="35">
        <v>1.4653648827193329</v>
      </c>
      <c r="M183" s="35">
        <v>0.58623203218105313</v>
      </c>
      <c r="N183" s="35">
        <v>2.9024943310657596</v>
      </c>
      <c r="O183" s="35">
        <v>0.61474594719693931</v>
      </c>
      <c r="P183" s="35">
        <v>1.2058238727470978</v>
      </c>
      <c r="Q183" s="35">
        <v>0.41169205434335121</v>
      </c>
      <c r="R183" s="35">
        <v>0.63625373799071072</v>
      </c>
      <c r="S183" s="35">
        <v>0.54818708167371577</v>
      </c>
      <c r="T183" s="35">
        <v>0.90243399339933994</v>
      </c>
      <c r="U183" s="35">
        <v>0.64558293748206719</v>
      </c>
      <c r="V183" s="36">
        <v>0.72986148243843985</v>
      </c>
      <c r="W183" s="37">
        <v>2.1103344924074792</v>
      </c>
      <c r="X183" s="37">
        <v>1.2732244306576102</v>
      </c>
      <c r="Y183" s="37">
        <v>1.2712443897405294</v>
      </c>
      <c r="Z183" s="37">
        <v>1.3577460270174273</v>
      </c>
      <c r="AA183" s="37">
        <v>2.448709892658405</v>
      </c>
      <c r="AB183" s="38">
        <v>1.7197146965126442</v>
      </c>
    </row>
    <row r="184" spans="1:28" s="4" customFormat="1" ht="12.6" customHeight="1" x14ac:dyDescent="0.25">
      <c r="A184" s="33">
        <v>2014</v>
      </c>
      <c r="B184" s="34">
        <v>1.0308821124692262</v>
      </c>
      <c r="C184" s="35">
        <v>1.0346970757706915</v>
      </c>
      <c r="D184" s="35">
        <v>0.71009037423061061</v>
      </c>
      <c r="E184" s="35">
        <v>0.51492382457749353</v>
      </c>
      <c r="F184" s="35">
        <v>0.94799944235326916</v>
      </c>
      <c r="G184" s="35">
        <v>0.79262331897804439</v>
      </c>
      <c r="H184" s="35">
        <v>0.57523214725942973</v>
      </c>
      <c r="I184" s="35">
        <v>0.3819709702062643</v>
      </c>
      <c r="J184" s="35">
        <v>0.93450862526204126</v>
      </c>
      <c r="K184" s="35">
        <v>0.83814490594151625</v>
      </c>
      <c r="L184" s="35">
        <v>1.5052650677705277</v>
      </c>
      <c r="M184" s="35">
        <v>0.46282660832246392</v>
      </c>
      <c r="N184" s="35">
        <v>2.6777933292840732</v>
      </c>
      <c r="O184" s="35">
        <v>0.87204294901240242</v>
      </c>
      <c r="P184" s="35">
        <v>1.1169922445197569</v>
      </c>
      <c r="Q184" s="35">
        <v>0.48425248179396918</v>
      </c>
      <c r="R184" s="35" t="s">
        <v>49</v>
      </c>
      <c r="S184" s="35">
        <v>0.5287787853951299</v>
      </c>
      <c r="T184" s="35">
        <v>0.78990967331592798</v>
      </c>
      <c r="U184" s="35">
        <v>0.56885860563641455</v>
      </c>
      <c r="V184" s="36">
        <v>0.51483413888227203</v>
      </c>
      <c r="W184" s="37">
        <v>1.6736932928184129</v>
      </c>
      <c r="X184" s="37">
        <v>1.2290274669623806</v>
      </c>
      <c r="Y184" s="37">
        <v>1.0703003874487402</v>
      </c>
      <c r="Z184" s="37">
        <v>1.3775354020929469</v>
      </c>
      <c r="AA184" s="37">
        <v>2.3922476689964278</v>
      </c>
      <c r="AB184" s="38">
        <v>1.5194178817363182</v>
      </c>
    </row>
    <row r="185" spans="1:28" s="4" customFormat="1" ht="12.6" customHeight="1" x14ac:dyDescent="0.25">
      <c r="A185" s="33">
        <v>2015</v>
      </c>
      <c r="B185" s="34">
        <v>0.97078468585640643</v>
      </c>
      <c r="C185" s="35">
        <v>0.99768106563123549</v>
      </c>
      <c r="D185" s="35">
        <v>0.65285144509014104</v>
      </c>
      <c r="E185" s="35">
        <v>0.49923467577622122</v>
      </c>
      <c r="F185" s="35">
        <v>0.47211730726505219</v>
      </c>
      <c r="G185" s="35">
        <v>0.53024699035736034</v>
      </c>
      <c r="H185" s="35">
        <v>0.59727425747950258</v>
      </c>
      <c r="I185" s="35">
        <v>0.78422053231939159</v>
      </c>
      <c r="J185" s="35">
        <v>0.62823541237372471</v>
      </c>
      <c r="K185" s="35">
        <v>0.69115406073828578</v>
      </c>
      <c r="L185" s="35">
        <v>1.3316764289975838</v>
      </c>
      <c r="M185" s="35">
        <v>0.59912255089697741</v>
      </c>
      <c r="N185" s="35">
        <v>2.6655472767341797</v>
      </c>
      <c r="O185" s="35">
        <v>0.66476834422913533</v>
      </c>
      <c r="P185" s="35">
        <v>1.0828915723333794</v>
      </c>
      <c r="Q185" s="35">
        <v>0.24045575614087011</v>
      </c>
      <c r="R185" s="35" t="s">
        <v>49</v>
      </c>
      <c r="S185" s="35">
        <v>0.51227855045338666</v>
      </c>
      <c r="T185" s="35">
        <v>0.6381262571087265</v>
      </c>
      <c r="U185" s="35">
        <v>0.54705188624420209</v>
      </c>
      <c r="V185" s="36">
        <v>0.59150731990308381</v>
      </c>
      <c r="W185" s="37">
        <v>1.5583837334421728</v>
      </c>
      <c r="X185" s="37">
        <v>1.0361864137443759</v>
      </c>
      <c r="Y185" s="37">
        <v>0.98564336589673951</v>
      </c>
      <c r="Z185" s="37">
        <v>1.1842528210593988</v>
      </c>
      <c r="AA185" s="37">
        <v>2.5576840495616744</v>
      </c>
      <c r="AB185" s="38">
        <v>1.2567324955116697</v>
      </c>
    </row>
    <row r="186" spans="1:28" s="4" customFormat="1" ht="12.6" customHeight="1" x14ac:dyDescent="0.25">
      <c r="A186" s="33">
        <v>2016</v>
      </c>
      <c r="B186" s="34">
        <v>1.0039478206526478</v>
      </c>
      <c r="C186" s="35">
        <v>1.0419905838966084</v>
      </c>
      <c r="D186" s="35">
        <v>0.70762853040296492</v>
      </c>
      <c r="E186" s="35">
        <v>0.63195590352139885</v>
      </c>
      <c r="F186" s="35">
        <v>0.77836154893948239</v>
      </c>
      <c r="G186" s="35">
        <v>0.70087544534793922</v>
      </c>
      <c r="H186" s="35">
        <v>0.7821771496385802</v>
      </c>
      <c r="I186" s="35">
        <v>0.33003300330033009</v>
      </c>
      <c r="J186" s="35">
        <v>0.69951034276006796</v>
      </c>
      <c r="K186" s="35">
        <v>0.47488823750962061</v>
      </c>
      <c r="L186" s="35">
        <v>1.1903948793505519</v>
      </c>
      <c r="M186" s="35">
        <v>0.63434152347063633</v>
      </c>
      <c r="N186" s="35">
        <v>2.8308231282941554</v>
      </c>
      <c r="O186" s="35">
        <v>0.60374747114546079</v>
      </c>
      <c r="P186" s="35">
        <v>1.4529786061425922</v>
      </c>
      <c r="Q186" s="35">
        <v>0.23834405881598009</v>
      </c>
      <c r="R186" s="35" t="s">
        <v>49</v>
      </c>
      <c r="S186" s="35">
        <v>0.42679811247031951</v>
      </c>
      <c r="T186" s="35">
        <v>0.76801790346370991</v>
      </c>
      <c r="U186" s="35">
        <v>0.4757715990362183</v>
      </c>
      <c r="V186" s="36">
        <v>0.61698619072725847</v>
      </c>
      <c r="W186" s="37">
        <v>1.8696049962210113</v>
      </c>
      <c r="X186" s="37">
        <v>1.1003262189248353</v>
      </c>
      <c r="Y186" s="37">
        <v>1.173680949430437</v>
      </c>
      <c r="Z186" s="37">
        <v>1.1846811186533936</v>
      </c>
      <c r="AA186" s="37">
        <v>2.3848032743596512</v>
      </c>
      <c r="AB186" s="38">
        <v>1.373966090516886</v>
      </c>
    </row>
    <row r="187" spans="1:28" s="4" customFormat="1" ht="12" customHeight="1" x14ac:dyDescent="0.25">
      <c r="A187" s="33">
        <v>2017</v>
      </c>
      <c r="B187" s="34">
        <v>0.95290128332274293</v>
      </c>
      <c r="C187" s="35">
        <v>1.0652103639255925</v>
      </c>
      <c r="D187" s="35">
        <v>0.67802356131875585</v>
      </c>
      <c r="E187" s="35">
        <v>0.59742635666601385</v>
      </c>
      <c r="F187" s="35">
        <v>0.49799419006778262</v>
      </c>
      <c r="G187" s="35">
        <v>0.82123403245157611</v>
      </c>
      <c r="H187" s="35">
        <v>0.42805928621114031</v>
      </c>
      <c r="I187" s="35">
        <v>0.42297208384246637</v>
      </c>
      <c r="J187" s="35">
        <v>0.59780307370413732</v>
      </c>
      <c r="K187" s="35">
        <v>0.62122825701100459</v>
      </c>
      <c r="L187" s="35">
        <v>1.0932500625172323</v>
      </c>
      <c r="M187" s="35">
        <v>0.54186259700639472</v>
      </c>
      <c r="N187" s="35">
        <v>2.5897342932615115</v>
      </c>
      <c r="O187" s="35">
        <v>0.55667590958742963</v>
      </c>
      <c r="P187" s="35">
        <v>1.5352424816451857</v>
      </c>
      <c r="Q187" s="35">
        <v>0.25475852531207921</v>
      </c>
      <c r="R187" s="35" t="s">
        <v>49</v>
      </c>
      <c r="S187" s="35">
        <v>0.48751174007863862</v>
      </c>
      <c r="T187" s="35">
        <v>0.69855732725892183</v>
      </c>
      <c r="U187" s="35">
        <v>0.4973909583367247</v>
      </c>
      <c r="V187" s="36">
        <v>0.50607848279887258</v>
      </c>
      <c r="W187" s="37">
        <v>1.7269841269841271</v>
      </c>
      <c r="X187" s="37">
        <v>0.92632469528122297</v>
      </c>
      <c r="Y187" s="37">
        <v>1.205863622426115</v>
      </c>
      <c r="Z187" s="37">
        <v>1.1704290266398607</v>
      </c>
      <c r="AA187" s="37">
        <v>2.1428979988723742</v>
      </c>
      <c r="AB187" s="38">
        <v>0.99833155548261809</v>
      </c>
    </row>
    <row r="188" spans="1:28" s="4" customFormat="1" ht="12.6" customHeight="1" x14ac:dyDescent="0.25">
      <c r="A188" s="33">
        <v>2018</v>
      </c>
      <c r="B188" s="34">
        <v>0.96757121826280357</v>
      </c>
      <c r="C188" s="35">
        <v>1.1287296938337323</v>
      </c>
      <c r="D188" s="35">
        <v>0.63619771007616921</v>
      </c>
      <c r="E188" s="35">
        <v>0.48461769321978032</v>
      </c>
      <c r="F188" s="35">
        <v>0.57852833411388749</v>
      </c>
      <c r="G188" s="35">
        <v>0.58486595762264704</v>
      </c>
      <c r="H188" s="35">
        <v>0.5322687957418496</v>
      </c>
      <c r="I188" s="35">
        <v>0.3956340617654589</v>
      </c>
      <c r="J188" s="35">
        <v>0.3965401868695631</v>
      </c>
      <c r="K188" s="35">
        <v>0.59798598320855356</v>
      </c>
      <c r="L188" s="35">
        <v>1.0886331464989176</v>
      </c>
      <c r="M188" s="35">
        <v>0.60788705826873768</v>
      </c>
      <c r="N188" s="35">
        <v>1.9854776491944635</v>
      </c>
      <c r="O188" s="35">
        <v>0.710744435114956</v>
      </c>
      <c r="P188" s="35">
        <v>1.0940246585782596</v>
      </c>
      <c r="Q188" s="35">
        <v>0.25372431041357069</v>
      </c>
      <c r="R188" s="35">
        <v>0.86929524992238438</v>
      </c>
      <c r="S188" s="35">
        <v>0.47158034896945822</v>
      </c>
      <c r="T188" s="35">
        <v>0.78327134540750321</v>
      </c>
      <c r="U188" s="35">
        <v>0.46498596100079292</v>
      </c>
      <c r="V188" s="36">
        <v>0.48210196456550558</v>
      </c>
      <c r="W188" s="37">
        <v>1.586049549205703</v>
      </c>
      <c r="X188" s="37">
        <v>1.0817912344650114</v>
      </c>
      <c r="Y188" s="37">
        <v>1.0952870442771252</v>
      </c>
      <c r="Z188" s="37">
        <v>1.0114405160594278</v>
      </c>
      <c r="AA188" s="37">
        <v>2.6693642995745575</v>
      </c>
      <c r="AB188" s="38">
        <v>0.96875426388320374</v>
      </c>
    </row>
    <row r="189" spans="1:28" s="4" customFormat="1" ht="12.6" customHeight="1" x14ac:dyDescent="0.25">
      <c r="A189" s="33">
        <v>2019</v>
      </c>
      <c r="B189" s="34">
        <v>0.97688262907940959</v>
      </c>
      <c r="C189" s="35">
        <v>1.1841143271916306</v>
      </c>
      <c r="D189" s="35">
        <v>0.72175516943854789</v>
      </c>
      <c r="E189" s="35">
        <v>0.48344919022260641</v>
      </c>
      <c r="F189" s="35">
        <v>0.60384815963549532</v>
      </c>
      <c r="G189" s="35">
        <v>0.60943046524047373</v>
      </c>
      <c r="H189" s="35">
        <v>0.52852725879337226</v>
      </c>
      <c r="I189" s="35">
        <v>0.34703745690951582</v>
      </c>
      <c r="J189" s="35">
        <v>0.37125955993366833</v>
      </c>
      <c r="K189" s="35">
        <v>0.56765770240544955</v>
      </c>
      <c r="L189" s="35">
        <v>1.0322734489228587</v>
      </c>
      <c r="M189" s="35">
        <v>0.655212047116701</v>
      </c>
      <c r="N189" s="35">
        <v>1.9407904870459936</v>
      </c>
      <c r="O189" s="35">
        <v>0.57265420015826085</v>
      </c>
      <c r="P189" s="35">
        <v>1.0976814528423851</v>
      </c>
      <c r="Q189" s="35">
        <v>0.21725748633088321</v>
      </c>
      <c r="R189" s="35" t="s">
        <v>49</v>
      </c>
      <c r="S189" s="35">
        <v>0.58893395076197019</v>
      </c>
      <c r="T189" s="35">
        <v>0.68051557876589763</v>
      </c>
      <c r="U189" s="35">
        <v>0.51164320037982502</v>
      </c>
      <c r="V189" s="36">
        <v>0.56425243785989176</v>
      </c>
      <c r="W189" s="37">
        <v>1.5650515221753367</v>
      </c>
      <c r="X189" s="37">
        <v>1.064888099155973</v>
      </c>
      <c r="Y189" s="37">
        <v>0.96233518919626115</v>
      </c>
      <c r="Z189" s="37">
        <v>1.2835736499858637</v>
      </c>
      <c r="AA189" s="37">
        <v>2.510611035476896</v>
      </c>
      <c r="AB189" s="38">
        <v>0.68102262357155507</v>
      </c>
    </row>
    <row r="190" spans="1:28" s="4" customFormat="1" ht="12.6" customHeight="1" x14ac:dyDescent="0.25">
      <c r="A190" s="33">
        <v>2020</v>
      </c>
      <c r="B190" s="34">
        <v>0.9427107704560278</v>
      </c>
      <c r="C190" s="35">
        <v>1.1589871855256533</v>
      </c>
      <c r="D190" s="35">
        <v>0.70612636775907811</v>
      </c>
      <c r="E190" s="35">
        <v>0.50348567002323785</v>
      </c>
      <c r="F190" s="35">
        <v>0.5721603138708008</v>
      </c>
      <c r="G190" s="35">
        <v>0.4050348953140579</v>
      </c>
      <c r="H190" s="35">
        <v>0.50092275243870288</v>
      </c>
      <c r="I190" s="35">
        <v>0.5105948429920858</v>
      </c>
      <c r="J190" s="35">
        <v>1.0347376201034737</v>
      </c>
      <c r="K190" s="35">
        <v>0.60324971404396677</v>
      </c>
      <c r="L190" s="35">
        <v>1.0907972142717297</v>
      </c>
      <c r="M190" s="35">
        <v>0.60309467496466806</v>
      </c>
      <c r="N190" s="35">
        <v>1.623741345152264</v>
      </c>
      <c r="O190" s="35">
        <v>0.66328575179294424</v>
      </c>
      <c r="P190" s="35">
        <v>1.5179482197503278</v>
      </c>
      <c r="Q190" s="35">
        <v>0.19839480566326989</v>
      </c>
      <c r="R190" s="35">
        <v>0.86805555555555558</v>
      </c>
      <c r="S190" s="35">
        <v>0.62459127451863405</v>
      </c>
      <c r="T190" s="35">
        <v>0.65822199667371784</v>
      </c>
      <c r="U190" s="35">
        <v>0.40825550962681079</v>
      </c>
      <c r="V190" s="36">
        <v>0.61170393529531708</v>
      </c>
      <c r="W190" s="37">
        <v>1.4196665063970344</v>
      </c>
      <c r="X190" s="37">
        <v>0.93032152607508656</v>
      </c>
      <c r="Y190" s="37">
        <v>1.0071630128065987</v>
      </c>
      <c r="Z190" s="37">
        <v>1.2124920678089022</v>
      </c>
      <c r="AA190" s="37">
        <v>2.3327408912022345</v>
      </c>
      <c r="AB190" s="38">
        <v>1.0464231354642313</v>
      </c>
    </row>
    <row r="191" spans="1:28" s="4" customFormat="1" ht="12.6" customHeight="1" x14ac:dyDescent="0.25">
      <c r="A191" s="33">
        <v>2021</v>
      </c>
      <c r="B191" s="34">
        <v>0.840686020091577</v>
      </c>
      <c r="C191" s="35">
        <v>1.02740850367221</v>
      </c>
      <c r="D191" s="35">
        <v>0.53205155244015101</v>
      </c>
      <c r="E191" s="35">
        <v>0.45875195449949202</v>
      </c>
      <c r="F191" s="35">
        <v>0.597517586028953</v>
      </c>
      <c r="G191" s="35">
        <v>0.36384491572981698</v>
      </c>
      <c r="H191" s="35">
        <v>0.44610055631363499</v>
      </c>
      <c r="I191" s="35">
        <v>0.29871323529411797</v>
      </c>
      <c r="J191" s="35">
        <v>0.63645932780103298</v>
      </c>
      <c r="K191" s="35">
        <v>0.706554653167073</v>
      </c>
      <c r="L191" s="35">
        <v>1.00462064049942</v>
      </c>
      <c r="M191" s="35">
        <v>0.573051444882542</v>
      </c>
      <c r="N191" s="35">
        <v>1.6163875263679599</v>
      </c>
      <c r="O191" s="35">
        <v>0.56707071887383198</v>
      </c>
      <c r="P191" s="35">
        <v>1.2754641606603501</v>
      </c>
      <c r="Q191" s="35" t="s">
        <v>49</v>
      </c>
      <c r="R191" s="35" t="s">
        <v>49</v>
      </c>
      <c r="S191" s="35">
        <v>0.54421345606642502</v>
      </c>
      <c r="T191" s="35">
        <v>0.589716935870782</v>
      </c>
      <c r="U191" s="35">
        <v>0.429350269136343</v>
      </c>
      <c r="V191" s="36">
        <v>0.51606700387757198</v>
      </c>
      <c r="W191" s="37">
        <v>1.7920942715663899</v>
      </c>
      <c r="X191" s="37">
        <v>0.85546454056522003</v>
      </c>
      <c r="Y191" s="37">
        <v>1.0387285044892001</v>
      </c>
      <c r="Z191" s="37">
        <v>0.71634052326969699</v>
      </c>
      <c r="AA191" s="37">
        <v>1.7991756576075899</v>
      </c>
      <c r="AB191" s="38">
        <v>0.82757872173004698</v>
      </c>
    </row>
    <row r="192" spans="1:28" s="4" customFormat="1" ht="12.6" customHeight="1" x14ac:dyDescent="0.25">
      <c r="A192" s="33"/>
      <c r="B192" s="34"/>
      <c r="C192" s="35"/>
      <c r="D192" s="35"/>
      <c r="E192" s="35"/>
      <c r="F192" s="35"/>
      <c r="G192" s="35"/>
      <c r="H192" s="35"/>
      <c r="I192" s="35"/>
      <c r="J192" s="35"/>
      <c r="K192" s="35"/>
      <c r="L192" s="35"/>
      <c r="M192" s="35"/>
      <c r="N192" s="35"/>
      <c r="O192" s="35"/>
      <c r="P192" s="35"/>
      <c r="Q192" s="35"/>
      <c r="R192" s="35"/>
      <c r="S192" s="35"/>
      <c r="T192" s="35"/>
      <c r="U192" s="35"/>
      <c r="V192" s="36"/>
      <c r="W192" s="37"/>
      <c r="X192" s="37"/>
      <c r="Y192" s="37"/>
      <c r="Z192" s="37"/>
      <c r="AA192" s="37"/>
      <c r="AB192" s="38"/>
    </row>
    <row r="193" spans="1:28" s="7" customFormat="1" ht="12.6" customHeight="1" x14ac:dyDescent="0.25">
      <c r="A193" s="39" t="s">
        <v>52</v>
      </c>
      <c r="B193" s="34">
        <f>IF(OR(B190="x",B191="x"),"…",B191-B190)</f>
        <v>-0.1020247503644508</v>
      </c>
      <c r="C193" s="34">
        <f t="shared" ref="C193:AB193" si="10">IF(OR(C190="x",C191="x"),"…",C191-C190)</f>
        <v>-0.13157868185344324</v>
      </c>
      <c r="D193" s="34">
        <f t="shared" si="10"/>
        <v>-0.1740748153189271</v>
      </c>
      <c r="E193" s="34">
        <f t="shared" si="10"/>
        <v>-4.4733715523745832E-2</v>
      </c>
      <c r="F193" s="34">
        <f t="shared" si="10"/>
        <v>2.53572721581522E-2</v>
      </c>
      <c r="G193" s="34">
        <f t="shared" si="10"/>
        <v>-4.1189979584240921E-2</v>
      </c>
      <c r="H193" s="34">
        <f t="shared" si="10"/>
        <v>-5.482219612506789E-2</v>
      </c>
      <c r="I193" s="34">
        <f t="shared" si="10"/>
        <v>-0.21188160769796782</v>
      </c>
      <c r="J193" s="34">
        <f t="shared" si="10"/>
        <v>-0.39827829230244072</v>
      </c>
      <c r="K193" s="34">
        <f t="shared" si="10"/>
        <v>0.10330493912310623</v>
      </c>
      <c r="L193" s="34">
        <f t="shared" si="10"/>
        <v>-8.6176573772309695E-2</v>
      </c>
      <c r="M193" s="34">
        <f t="shared" si="10"/>
        <v>-3.004323008212606E-2</v>
      </c>
      <c r="N193" s="34">
        <f t="shared" si="10"/>
        <v>-7.3538187843040781E-3</v>
      </c>
      <c r="O193" s="34">
        <f t="shared" si="10"/>
        <v>-9.6215032919112264E-2</v>
      </c>
      <c r="P193" s="34">
        <f t="shared" si="10"/>
        <v>-0.24248405908997772</v>
      </c>
      <c r="Q193" s="34" t="str">
        <f t="shared" si="10"/>
        <v>…</v>
      </c>
      <c r="R193" s="34" t="str">
        <f t="shared" si="10"/>
        <v>…</v>
      </c>
      <c r="S193" s="34">
        <f t="shared" si="10"/>
        <v>-8.0377818452209038E-2</v>
      </c>
      <c r="T193" s="34">
        <f t="shared" si="10"/>
        <v>-6.8505060802935835E-2</v>
      </c>
      <c r="U193" s="34">
        <f t="shared" si="10"/>
        <v>2.1094759509532213E-2</v>
      </c>
      <c r="V193" s="34">
        <f t="shared" si="10"/>
        <v>-9.5636931417745097E-2</v>
      </c>
      <c r="W193" s="34">
        <f t="shared" si="10"/>
        <v>0.3724277651693555</v>
      </c>
      <c r="X193" s="34">
        <f t="shared" si="10"/>
        <v>-7.4856985509866525E-2</v>
      </c>
      <c r="Y193" s="34">
        <f t="shared" si="10"/>
        <v>3.1565491682601365E-2</v>
      </c>
      <c r="Z193" s="34">
        <f t="shared" si="10"/>
        <v>-0.49615154453920518</v>
      </c>
      <c r="AA193" s="34">
        <f t="shared" si="10"/>
        <v>-0.53356523359464458</v>
      </c>
      <c r="AB193" s="34">
        <f t="shared" si="10"/>
        <v>-0.21884441373418428</v>
      </c>
    </row>
    <row r="194" spans="1:28" s="4" customFormat="1" ht="12.6" customHeight="1" x14ac:dyDescent="0.25">
      <c r="A194" s="33"/>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row>
    <row r="195" spans="1:28" s="3" customFormat="1" ht="24.95" customHeight="1" x14ac:dyDescent="0.25">
      <c r="A195" s="54" t="s">
        <v>70</v>
      </c>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row>
    <row r="196" spans="1:28" s="4" customFormat="1" ht="12.6" customHeight="1" x14ac:dyDescent="0.25">
      <c r="A196" s="33">
        <v>2009</v>
      </c>
      <c r="B196" s="34">
        <v>0.30512125908352483</v>
      </c>
      <c r="C196" s="35">
        <v>0.32864945333890588</v>
      </c>
      <c r="D196" s="35">
        <v>0.4725064195877639</v>
      </c>
      <c r="E196" s="35">
        <v>0.57763965048733268</v>
      </c>
      <c r="F196" s="35" t="s">
        <v>49</v>
      </c>
      <c r="G196" s="35">
        <v>0.13220242278334807</v>
      </c>
      <c r="H196" s="35" t="s">
        <v>49</v>
      </c>
      <c r="I196" s="35" t="s">
        <v>49</v>
      </c>
      <c r="J196" s="35" t="s">
        <v>49</v>
      </c>
      <c r="K196" s="35">
        <v>0.46202348166400931</v>
      </c>
      <c r="L196" s="35">
        <v>0.52506730916037636</v>
      </c>
      <c r="M196" s="35">
        <v>0.26208156295913909</v>
      </c>
      <c r="N196" s="35">
        <v>0.76604954144167303</v>
      </c>
      <c r="O196" s="35">
        <v>0.12536226006032139</v>
      </c>
      <c r="P196" s="35">
        <v>0.57102638673094031</v>
      </c>
      <c r="Q196" s="35" t="s">
        <v>49</v>
      </c>
      <c r="R196" s="35" t="s">
        <v>49</v>
      </c>
      <c r="S196" s="35">
        <v>0.23347030257751214</v>
      </c>
      <c r="T196" s="35">
        <v>0.18376658493429032</v>
      </c>
      <c r="U196" s="35">
        <v>0.25860670146307163</v>
      </c>
      <c r="V196" s="36">
        <v>0.12819929614450956</v>
      </c>
      <c r="W196" s="37">
        <v>6.91238699749952E-2</v>
      </c>
      <c r="X196" s="37">
        <v>0.14384412527515636</v>
      </c>
      <c r="Y196" s="37">
        <v>6.2656434980757875E-2</v>
      </c>
      <c r="Z196" s="37">
        <v>0.27497601273080435</v>
      </c>
      <c r="AA196" s="37">
        <v>0.4146996453757627</v>
      </c>
      <c r="AB196" s="38">
        <v>0.21483200137492481</v>
      </c>
    </row>
    <row r="197" spans="1:28" s="4" customFormat="1" ht="12.6" customHeight="1" x14ac:dyDescent="0.25">
      <c r="A197" s="33">
        <v>2010</v>
      </c>
      <c r="B197" s="34">
        <v>0.29001493230116443</v>
      </c>
      <c r="C197" s="35">
        <v>0.38185535822250771</v>
      </c>
      <c r="D197" s="35">
        <v>0.40749921733462668</v>
      </c>
      <c r="E197" s="35">
        <v>0.2842097360603168</v>
      </c>
      <c r="F197" s="35" t="s">
        <v>49</v>
      </c>
      <c r="G197" s="35">
        <v>0.2004340433766916</v>
      </c>
      <c r="H197" s="35" t="s">
        <v>49</v>
      </c>
      <c r="I197" s="35" t="s">
        <v>49</v>
      </c>
      <c r="J197" s="35">
        <v>0.38982302034876165</v>
      </c>
      <c r="K197" s="35">
        <v>0.28857426278293802</v>
      </c>
      <c r="L197" s="35">
        <v>0.41367848029901999</v>
      </c>
      <c r="M197" s="35">
        <v>0.37191194391251364</v>
      </c>
      <c r="N197" s="35">
        <v>0.54816975167378046</v>
      </c>
      <c r="O197" s="35">
        <v>0.10996462804464563</v>
      </c>
      <c r="P197" s="35">
        <v>0.35687378563781275</v>
      </c>
      <c r="Q197" s="35">
        <v>0.22623154798936712</v>
      </c>
      <c r="R197" s="35" t="s">
        <v>49</v>
      </c>
      <c r="S197" s="35">
        <v>0.29915142117992061</v>
      </c>
      <c r="T197" s="35">
        <v>0.140726880397788</v>
      </c>
      <c r="U197" s="35">
        <v>0.27998133457769481</v>
      </c>
      <c r="V197" s="36">
        <v>0.1143767488409142</v>
      </c>
      <c r="W197" s="37">
        <v>7.1488144882640298E-2</v>
      </c>
      <c r="X197" s="37">
        <v>0.10120793812346228</v>
      </c>
      <c r="Y197" s="37">
        <v>0.16591193004372268</v>
      </c>
      <c r="Z197" s="37">
        <v>0.32625096855756291</v>
      </c>
      <c r="AA197" s="37">
        <v>0.42798019819454125</v>
      </c>
      <c r="AB197" s="38">
        <v>0.15684261556449081</v>
      </c>
    </row>
    <row r="198" spans="1:28" s="4" customFormat="1" ht="12.6" customHeight="1" x14ac:dyDescent="0.25">
      <c r="A198" s="33">
        <v>2011</v>
      </c>
      <c r="B198" s="34">
        <v>0.32007078913777071</v>
      </c>
      <c r="C198" s="35">
        <v>0.3983779390387075</v>
      </c>
      <c r="D198" s="35">
        <v>0.50214226956058472</v>
      </c>
      <c r="E198" s="35">
        <v>0.50051640581552392</v>
      </c>
      <c r="F198" s="35" t="s">
        <v>49</v>
      </c>
      <c r="G198" s="35">
        <v>0.1703809718530635</v>
      </c>
      <c r="H198" s="35" t="s">
        <v>49</v>
      </c>
      <c r="I198" s="35" t="s">
        <v>49</v>
      </c>
      <c r="J198" s="35">
        <v>0.25901367592208868</v>
      </c>
      <c r="K198" s="35">
        <v>0.3271296582821272</v>
      </c>
      <c r="L198" s="35">
        <v>0.459616579231794</v>
      </c>
      <c r="M198" s="35">
        <v>0.27420441547453039</v>
      </c>
      <c r="N198" s="35">
        <v>0.78399567450662355</v>
      </c>
      <c r="O198" s="35">
        <v>0.1056835906182126</v>
      </c>
      <c r="P198" s="35">
        <v>0.26193095500026198</v>
      </c>
      <c r="Q198" s="35" t="s">
        <v>49</v>
      </c>
      <c r="R198" s="35" t="s">
        <v>49</v>
      </c>
      <c r="S198" s="35">
        <v>0.35915115043212981</v>
      </c>
      <c r="T198" s="35">
        <v>0.20247013565499089</v>
      </c>
      <c r="U198" s="35">
        <v>0.28129119198778019</v>
      </c>
      <c r="V198" s="36">
        <v>8.8551142309735806E-2</v>
      </c>
      <c r="W198" s="37">
        <v>0.14082270421539281</v>
      </c>
      <c r="X198" s="37">
        <v>0.135991285341962</v>
      </c>
      <c r="Y198" s="37">
        <v>0.11833032710340149</v>
      </c>
      <c r="Z198" s="37">
        <v>0.37772031263619721</v>
      </c>
      <c r="AA198" s="37">
        <v>0.30149765683886259</v>
      </c>
      <c r="AB198" s="38">
        <v>0.24274617317797581</v>
      </c>
    </row>
    <row r="199" spans="1:28" s="4" customFormat="1" ht="12.6" customHeight="1" x14ac:dyDescent="0.25">
      <c r="A199" s="33">
        <v>2012</v>
      </c>
      <c r="B199" s="34">
        <v>0.37173169645674448</v>
      </c>
      <c r="C199" s="35">
        <v>0.3626841789261101</v>
      </c>
      <c r="D199" s="35">
        <v>0.75123395252607506</v>
      </c>
      <c r="E199" s="35">
        <v>0.54978715383044563</v>
      </c>
      <c r="F199" s="35" t="s">
        <v>49</v>
      </c>
      <c r="G199" s="35">
        <v>0.15550627434011249</v>
      </c>
      <c r="H199" s="35" t="s">
        <v>49</v>
      </c>
      <c r="I199" s="35" t="s">
        <v>49</v>
      </c>
      <c r="J199" s="35" t="s">
        <v>49</v>
      </c>
      <c r="K199" s="35">
        <v>0.44307756463719772</v>
      </c>
      <c r="L199" s="35">
        <v>0.97306335801705846</v>
      </c>
      <c r="M199" s="35">
        <v>0.27238413946067941</v>
      </c>
      <c r="N199" s="35">
        <v>0.86977530804542158</v>
      </c>
      <c r="O199" s="35">
        <v>3.6316095293434103E-2</v>
      </c>
      <c r="P199" s="35">
        <v>0.27223583401392298</v>
      </c>
      <c r="Q199" s="35">
        <v>0.20632866280269349</v>
      </c>
      <c r="R199" s="35" t="s">
        <v>49</v>
      </c>
      <c r="S199" s="35">
        <v>0.38910827972745871</v>
      </c>
      <c r="T199" s="35">
        <v>0.2947442447308003</v>
      </c>
      <c r="U199" s="35">
        <v>0.2231933468974508</v>
      </c>
      <c r="V199" s="36">
        <v>9.5248300413139503E-2</v>
      </c>
      <c r="W199" s="37">
        <v>0.1098108582163749</v>
      </c>
      <c r="X199" s="37">
        <v>0.2011174415657406</v>
      </c>
      <c r="Y199" s="37">
        <v>0.2081874444044893</v>
      </c>
      <c r="Z199" s="37">
        <v>0.27716346292649979</v>
      </c>
      <c r="AA199" s="37">
        <v>0.30833771230788609</v>
      </c>
      <c r="AB199" s="38">
        <v>0.19846332681239551</v>
      </c>
    </row>
    <row r="200" spans="1:28" s="4" customFormat="1" ht="12.6" customHeight="1" x14ac:dyDescent="0.25">
      <c r="A200" s="33">
        <v>2013</v>
      </c>
      <c r="B200" s="34">
        <v>0.34531400437364568</v>
      </c>
      <c r="C200" s="35">
        <v>0.34857923788225692</v>
      </c>
      <c r="D200" s="35">
        <v>0.59035861767428932</v>
      </c>
      <c r="E200" s="35">
        <v>0.3600271444926208</v>
      </c>
      <c r="F200" s="35" t="s">
        <v>49</v>
      </c>
      <c r="G200" s="35">
        <v>6.67423079490089E-2</v>
      </c>
      <c r="H200" s="35" t="s">
        <v>49</v>
      </c>
      <c r="I200" s="35">
        <v>0.4088110811850712</v>
      </c>
      <c r="J200" s="35">
        <v>0.33020904772790782</v>
      </c>
      <c r="K200" s="35">
        <v>0.36886124812352561</v>
      </c>
      <c r="L200" s="35">
        <v>0.8716690403061137</v>
      </c>
      <c r="M200" s="35">
        <v>0.17355553584307501</v>
      </c>
      <c r="N200" s="35">
        <v>1.1417900493530746</v>
      </c>
      <c r="O200" s="35">
        <v>9.4019968394826001E-2</v>
      </c>
      <c r="P200" s="35">
        <v>0.25655827079725491</v>
      </c>
      <c r="Q200" s="35">
        <v>0.20584602717167561</v>
      </c>
      <c r="R200" s="35">
        <v>0</v>
      </c>
      <c r="S200" s="35">
        <v>0.3942019463721102</v>
      </c>
      <c r="T200" s="35">
        <v>0.1753300330033003</v>
      </c>
      <c r="U200" s="35">
        <v>0.21838237638282271</v>
      </c>
      <c r="V200" s="36">
        <v>8.9769059337348203E-2</v>
      </c>
      <c r="W200" s="37">
        <v>9.9516467048341606E-2</v>
      </c>
      <c r="X200" s="37">
        <v>0.25600662349051412</v>
      </c>
      <c r="Y200" s="37">
        <v>0.13365161065731729</v>
      </c>
      <c r="Z200" s="37">
        <v>0.38956426091639268</v>
      </c>
      <c r="AA200" s="37">
        <v>0.34549698661846989</v>
      </c>
      <c r="AB200" s="38">
        <v>0.28192044205125322</v>
      </c>
    </row>
    <row r="201" spans="1:28" s="4" customFormat="1" ht="12.6" customHeight="1" x14ac:dyDescent="0.25">
      <c r="A201" s="33">
        <v>2014</v>
      </c>
      <c r="B201" s="34">
        <v>0.31537056163848221</v>
      </c>
      <c r="C201" s="35">
        <v>0.39493861265010127</v>
      </c>
      <c r="D201" s="35">
        <v>0.48038462729243842</v>
      </c>
      <c r="E201" s="35">
        <v>0.48162029363467052</v>
      </c>
      <c r="F201" s="35" t="s">
        <v>49</v>
      </c>
      <c r="G201" s="35">
        <v>9.9077914872255604E-2</v>
      </c>
      <c r="H201" s="35">
        <v>0.35609609116059932</v>
      </c>
      <c r="I201" s="35">
        <v>0.28647822765469833</v>
      </c>
      <c r="J201" s="35">
        <v>0.25256989871947061</v>
      </c>
      <c r="K201" s="35">
        <v>0.2201188641866608</v>
      </c>
      <c r="L201" s="35">
        <v>0.73919266720874133</v>
      </c>
      <c r="M201" s="35">
        <v>9.5625332298029705E-2</v>
      </c>
      <c r="N201" s="35">
        <v>0.79752819077296855</v>
      </c>
      <c r="O201" s="35">
        <v>7.1773082223242995E-2</v>
      </c>
      <c r="P201" s="35">
        <v>0.27924806112993922</v>
      </c>
      <c r="Q201" s="35">
        <v>0.18625095453614199</v>
      </c>
      <c r="R201" s="35" t="s">
        <v>49</v>
      </c>
      <c r="S201" s="35">
        <v>0.25218680534229282</v>
      </c>
      <c r="T201" s="35">
        <v>0.1538785077888172</v>
      </c>
      <c r="U201" s="35">
        <v>0.2278577287770169</v>
      </c>
      <c r="V201" s="36">
        <v>4.9946595563205499E-2</v>
      </c>
      <c r="W201" s="37">
        <v>0.1240841579158479</v>
      </c>
      <c r="X201" s="37">
        <v>0.25754864399971711</v>
      </c>
      <c r="Y201" s="37">
        <v>0.1253780453868524</v>
      </c>
      <c r="Z201" s="37">
        <v>0.31745671817779841</v>
      </c>
      <c r="AA201" s="37">
        <v>0.29823212258192328</v>
      </c>
      <c r="AB201" s="38">
        <v>0.26485265828431243</v>
      </c>
    </row>
    <row r="202" spans="1:28" s="4" customFormat="1" ht="12.6" customHeight="1" x14ac:dyDescent="0.25">
      <c r="A202" s="33">
        <v>2015</v>
      </c>
      <c r="B202" s="34">
        <v>0.34087325220517561</v>
      </c>
      <c r="C202" s="35">
        <v>0.4528628537688561</v>
      </c>
      <c r="D202" s="35">
        <v>0.37843589078062811</v>
      </c>
      <c r="E202" s="35">
        <v>0.50683723429057992</v>
      </c>
      <c r="F202" s="35" t="s">
        <v>49</v>
      </c>
      <c r="G202" s="35">
        <v>0.11783266452385791</v>
      </c>
      <c r="H202" s="35">
        <v>0.27148829885431941</v>
      </c>
      <c r="I202" s="35">
        <v>0.4990494296577947</v>
      </c>
      <c r="J202" s="35" t="s">
        <v>49</v>
      </c>
      <c r="K202" s="35">
        <v>0.23316040603219279</v>
      </c>
      <c r="L202" s="35">
        <v>0.81746473859257618</v>
      </c>
      <c r="M202" s="35">
        <v>0.1440927654056022</v>
      </c>
      <c r="N202" s="35">
        <v>0.68212824010914053</v>
      </c>
      <c r="O202" s="35">
        <v>5.6878574907305697E-2</v>
      </c>
      <c r="P202" s="35">
        <v>0.22665172444187021</v>
      </c>
      <c r="Q202" s="35" t="s">
        <v>49</v>
      </c>
      <c r="R202" s="35" t="s">
        <v>49</v>
      </c>
      <c r="S202" s="35">
        <v>0.36101519894155998</v>
      </c>
      <c r="T202" s="35">
        <v>0.29609058329844912</v>
      </c>
      <c r="U202" s="35">
        <v>0.2324583086023522</v>
      </c>
      <c r="V202" s="36">
        <v>0.1175431212627923</v>
      </c>
      <c r="W202" s="37">
        <v>0.12272985446522609</v>
      </c>
      <c r="X202" s="37">
        <v>0.2232594300843396</v>
      </c>
      <c r="Y202" s="37">
        <v>0.1115253961412213</v>
      </c>
      <c r="Z202" s="37">
        <v>0.40602953864893671</v>
      </c>
      <c r="AA202" s="37">
        <v>0.55929700346680356</v>
      </c>
      <c r="AB202" s="38">
        <v>0.20715370805137409</v>
      </c>
    </row>
    <row r="203" spans="1:28" s="4" customFormat="1" ht="12.6" customHeight="1" x14ac:dyDescent="0.25">
      <c r="A203" s="33">
        <v>2016</v>
      </c>
      <c r="B203" s="34">
        <v>0.33192724596697593</v>
      </c>
      <c r="C203" s="35">
        <v>0.42143336442938739</v>
      </c>
      <c r="D203" s="35">
        <v>0.4176973964184168</v>
      </c>
      <c r="E203" s="35">
        <v>0.45641259698767678</v>
      </c>
      <c r="F203" s="35">
        <v>0.36138214772190258</v>
      </c>
      <c r="G203" s="35">
        <v>0.1103229867677312</v>
      </c>
      <c r="H203" s="35">
        <v>0.59337576869133668</v>
      </c>
      <c r="I203" s="35" t="s">
        <v>49</v>
      </c>
      <c r="J203" s="35">
        <v>0.29979014689717198</v>
      </c>
      <c r="K203" s="35">
        <v>0.31932140108405521</v>
      </c>
      <c r="L203" s="35">
        <v>0.40005073814239861</v>
      </c>
      <c r="M203" s="35">
        <v>0.1989355073606138</v>
      </c>
      <c r="N203" s="35">
        <v>1.2928989609888593</v>
      </c>
      <c r="O203" s="35">
        <v>0.10592060897288789</v>
      </c>
      <c r="P203" s="35">
        <v>0.33819329625732758</v>
      </c>
      <c r="Q203" s="35" t="s">
        <v>49</v>
      </c>
      <c r="R203" s="35">
        <v>0</v>
      </c>
      <c r="S203" s="35">
        <v>0.37470069029084391</v>
      </c>
      <c r="T203" s="35">
        <v>0.1220690707491989</v>
      </c>
      <c r="U203" s="35">
        <v>0.22641220790148009</v>
      </c>
      <c r="V203" s="36">
        <v>0.13835447913277921</v>
      </c>
      <c r="W203" s="37">
        <v>0.12501917907860871</v>
      </c>
      <c r="X203" s="37">
        <v>0.2146347266057845</v>
      </c>
      <c r="Y203" s="37">
        <v>0.12511319765502121</v>
      </c>
      <c r="Z203" s="37">
        <v>0.40986597943932579</v>
      </c>
      <c r="AA203" s="37">
        <v>0.41672167942962768</v>
      </c>
      <c r="AB203" s="38">
        <v>0.302272539913715</v>
      </c>
    </row>
    <row r="204" spans="1:28" s="4" customFormat="1" ht="12.6" customHeight="1" x14ac:dyDescent="0.25">
      <c r="A204" s="33">
        <v>2017</v>
      </c>
      <c r="B204" s="34">
        <v>0.3684282414143274</v>
      </c>
      <c r="C204" s="35">
        <v>0.3810563257702278</v>
      </c>
      <c r="D204" s="35">
        <v>0.49000840710249172</v>
      </c>
      <c r="E204" s="35">
        <v>0.5131421403728833</v>
      </c>
      <c r="F204" s="35" t="s">
        <v>49</v>
      </c>
      <c r="G204" s="35">
        <v>7.6990690542335302E-2</v>
      </c>
      <c r="H204" s="35">
        <v>0.48156669698753279</v>
      </c>
      <c r="I204" s="35" t="s">
        <v>49</v>
      </c>
      <c r="J204" s="35" t="s">
        <v>49</v>
      </c>
      <c r="K204" s="35">
        <v>0.2339690838093394</v>
      </c>
      <c r="L204" s="35">
        <v>0.4937258346852017</v>
      </c>
      <c r="M204" s="35">
        <v>0.15216689367987801</v>
      </c>
      <c r="N204" s="35">
        <v>1.9319417827730876</v>
      </c>
      <c r="O204" s="35">
        <v>7.0022126992129494E-2</v>
      </c>
      <c r="P204" s="35">
        <v>0.39619160816649951</v>
      </c>
      <c r="Q204" s="35" t="s">
        <v>49</v>
      </c>
      <c r="R204" s="35" t="s">
        <v>49</v>
      </c>
      <c r="S204" s="35">
        <v>0.30444610706951719</v>
      </c>
      <c r="T204" s="35">
        <v>0.20754239433054919</v>
      </c>
      <c r="U204" s="35">
        <v>0.24115925252689679</v>
      </c>
      <c r="V204" s="36">
        <v>0.11082010572238089</v>
      </c>
      <c r="W204" s="37">
        <v>0.1664902998236332</v>
      </c>
      <c r="X204" s="37">
        <v>0.36059131879585438</v>
      </c>
      <c r="Y204" s="37">
        <v>0.1385711253154705</v>
      </c>
      <c r="Z204" s="37">
        <v>0.44241097179210048</v>
      </c>
      <c r="AA204" s="37">
        <v>0.51887139343525546</v>
      </c>
      <c r="AB204" s="38">
        <v>0.2188123957222177</v>
      </c>
    </row>
    <row r="205" spans="1:28" s="4" customFormat="1" ht="12.6" customHeight="1" x14ac:dyDescent="0.25">
      <c r="A205" s="33">
        <v>2018</v>
      </c>
      <c r="B205" s="34">
        <v>0.35914112584319191</v>
      </c>
      <c r="C205" s="35">
        <v>0.3689310836735698</v>
      </c>
      <c r="D205" s="35">
        <v>0.4315670441827672</v>
      </c>
      <c r="E205" s="35">
        <v>0.58055723654755398</v>
      </c>
      <c r="F205" s="35" t="s">
        <v>49</v>
      </c>
      <c r="G205" s="35">
        <v>0.18435992142453</v>
      </c>
      <c r="H205" s="35">
        <v>0.42581503659347969</v>
      </c>
      <c r="I205" s="35">
        <v>0.232725918685564</v>
      </c>
      <c r="J205" s="35" t="s">
        <v>49</v>
      </c>
      <c r="K205" s="35">
        <v>0.30297956482566718</v>
      </c>
      <c r="L205" s="35">
        <v>0.4538616325053797</v>
      </c>
      <c r="M205" s="35">
        <v>0.19894485543340509</v>
      </c>
      <c r="N205" s="35">
        <v>1.6141675433710831</v>
      </c>
      <c r="O205" s="35">
        <v>0.12542548854969809</v>
      </c>
      <c r="P205" s="35">
        <v>0.36877235682413251</v>
      </c>
      <c r="Q205" s="35" t="s">
        <v>49</v>
      </c>
      <c r="R205" s="35" t="s">
        <v>49</v>
      </c>
      <c r="S205" s="35">
        <v>0.45572890866796378</v>
      </c>
      <c r="T205" s="35">
        <v>0.20213454075032339</v>
      </c>
      <c r="U205" s="35">
        <v>0.2518673955420962</v>
      </c>
      <c r="V205" s="36">
        <v>0.1607006548551686</v>
      </c>
      <c r="W205" s="37">
        <v>0.1046057634948503</v>
      </c>
      <c r="X205" s="37">
        <v>0.32277220981706639</v>
      </c>
      <c r="Y205" s="37">
        <v>9.0785824525644099E-2</v>
      </c>
      <c r="Z205" s="37">
        <v>0.31467038277404419</v>
      </c>
      <c r="AA205" s="37">
        <v>0.49873901815046567</v>
      </c>
      <c r="AB205" s="38">
        <v>0.1773775412743894</v>
      </c>
    </row>
    <row r="206" spans="1:28" s="4" customFormat="1" ht="12.6" customHeight="1" x14ac:dyDescent="0.25">
      <c r="A206" s="33">
        <v>2019</v>
      </c>
      <c r="B206" s="34">
        <v>0.38047746820859718</v>
      </c>
      <c r="C206" s="35">
        <v>0.40369028145233832</v>
      </c>
      <c r="D206" s="35">
        <v>0.60870917904455846</v>
      </c>
      <c r="E206" s="35">
        <v>0.54449075464465269</v>
      </c>
      <c r="F206" s="35" t="s">
        <v>49</v>
      </c>
      <c r="G206" s="35">
        <v>0.25131153205792739</v>
      </c>
      <c r="H206" s="35" t="s">
        <v>49</v>
      </c>
      <c r="I206" s="35">
        <v>0</v>
      </c>
      <c r="J206" s="35" t="s">
        <v>49</v>
      </c>
      <c r="K206" s="35">
        <v>0.34690192924777469</v>
      </c>
      <c r="L206" s="35">
        <v>0.45809095301743891</v>
      </c>
      <c r="M206" s="35">
        <v>0.3074738098201279</v>
      </c>
      <c r="N206" s="35">
        <v>1.4016820184221066</v>
      </c>
      <c r="O206" s="35">
        <v>9.7177682451098799E-2</v>
      </c>
      <c r="P206" s="35">
        <v>0.3049115146784403</v>
      </c>
      <c r="Q206" s="35">
        <v>0.1991526958033096</v>
      </c>
      <c r="R206" s="35" t="s">
        <v>49</v>
      </c>
      <c r="S206" s="35">
        <v>0.47469258238673862</v>
      </c>
      <c r="T206" s="35">
        <v>0.25204280695033249</v>
      </c>
      <c r="U206" s="35">
        <v>0.22706931659508089</v>
      </c>
      <c r="V206" s="36">
        <v>0.20255215718047401</v>
      </c>
      <c r="W206" s="37">
        <v>0.13867545133199191</v>
      </c>
      <c r="X206" s="37">
        <v>0.2990696306677762</v>
      </c>
      <c r="Y206" s="37">
        <v>8.4313354944687502E-2</v>
      </c>
      <c r="Z206" s="37">
        <v>0.39016115351993219</v>
      </c>
      <c r="AA206" s="37">
        <v>0.43845599423400339</v>
      </c>
      <c r="AB206" s="38">
        <v>0.1770658821286043</v>
      </c>
    </row>
    <row r="207" spans="1:28" s="4" customFormat="1" ht="12.6" customHeight="1" x14ac:dyDescent="0.25">
      <c r="A207" s="33">
        <v>2020</v>
      </c>
      <c r="B207" s="34">
        <v>0.40831821118975498</v>
      </c>
      <c r="C207" s="35">
        <v>0.46125611083139789</v>
      </c>
      <c r="D207" s="35">
        <v>0.60607576524280549</v>
      </c>
      <c r="E207" s="35">
        <v>0.50590627420604184</v>
      </c>
      <c r="F207" s="35">
        <v>0.46317739694302917</v>
      </c>
      <c r="G207" s="35">
        <v>0.1557826520438684</v>
      </c>
      <c r="H207" s="35">
        <v>0.39546533087266023</v>
      </c>
      <c r="I207" s="35" t="s">
        <v>49</v>
      </c>
      <c r="J207" s="35">
        <v>0.49273220004927321</v>
      </c>
      <c r="K207" s="35">
        <v>0.297707651086633</v>
      </c>
      <c r="L207" s="35">
        <v>0.50033718375426917</v>
      </c>
      <c r="M207" s="35">
        <v>0.38874174832059938</v>
      </c>
      <c r="N207" s="35">
        <v>1.5624680868446315</v>
      </c>
      <c r="O207" s="35">
        <v>0.1174568518800006</v>
      </c>
      <c r="P207" s="35">
        <v>0.35216398698207613</v>
      </c>
      <c r="Q207" s="35" t="s">
        <v>49</v>
      </c>
      <c r="R207" s="35" t="s">
        <v>49</v>
      </c>
      <c r="S207" s="35">
        <v>0.4405424350053061</v>
      </c>
      <c r="T207" s="35">
        <v>0.35674627300636619</v>
      </c>
      <c r="U207" s="35">
        <v>0.265366081257427</v>
      </c>
      <c r="V207" s="36">
        <v>0.22178739174450099</v>
      </c>
      <c r="W207" s="37">
        <v>9.9575807061916197E-2</v>
      </c>
      <c r="X207" s="37">
        <v>0.35399417213805029</v>
      </c>
      <c r="Y207" s="37">
        <v>0.15917806236885901</v>
      </c>
      <c r="Z207" s="37">
        <v>0.42493880881153118</v>
      </c>
      <c r="AA207" s="37">
        <v>0.3788720324996826</v>
      </c>
      <c r="AB207" s="38">
        <v>0.19025875190258751</v>
      </c>
    </row>
    <row r="208" spans="1:28" s="4" customFormat="1" ht="12.6" customHeight="1" x14ac:dyDescent="0.25">
      <c r="A208" s="33">
        <v>2021</v>
      </c>
      <c r="B208" s="34">
        <v>0.41025108704427798</v>
      </c>
      <c r="C208" s="35">
        <v>0.48731092561395101</v>
      </c>
      <c r="D208" s="35">
        <v>0.59628119931130497</v>
      </c>
      <c r="E208" s="35">
        <v>0.59565698804122502</v>
      </c>
      <c r="F208" s="35" t="s">
        <v>49</v>
      </c>
      <c r="G208" s="35">
        <v>0.24050765616038799</v>
      </c>
      <c r="H208" s="35">
        <v>0.39361813792379602</v>
      </c>
      <c r="I208" s="35" t="s">
        <v>49</v>
      </c>
      <c r="J208" s="35" t="s">
        <v>49</v>
      </c>
      <c r="K208" s="35">
        <v>0.24845877913567399</v>
      </c>
      <c r="L208" s="35">
        <v>0.50691867181163497</v>
      </c>
      <c r="M208" s="35">
        <v>0.32797283952397099</v>
      </c>
      <c r="N208" s="35">
        <v>1.62147050601062</v>
      </c>
      <c r="O208" s="35">
        <v>0.120287728245964</v>
      </c>
      <c r="P208" s="35">
        <v>0.19252289217514801</v>
      </c>
      <c r="Q208" s="35">
        <v>0.36160480211177198</v>
      </c>
      <c r="R208" s="35" t="s">
        <v>49</v>
      </c>
      <c r="S208" s="35">
        <v>0.48590487148787997</v>
      </c>
      <c r="T208" s="35">
        <v>0.224892051815129</v>
      </c>
      <c r="U208" s="35">
        <v>0.27230604317707702</v>
      </c>
      <c r="V208" s="36">
        <v>0.194408802830592</v>
      </c>
      <c r="W208" s="37">
        <v>0.10256819360316401</v>
      </c>
      <c r="X208" s="37">
        <v>0.36329627547676502</v>
      </c>
      <c r="Y208" s="37">
        <v>0.20085910307802199</v>
      </c>
      <c r="Z208" s="37">
        <v>0.41502268411657001</v>
      </c>
      <c r="AA208" s="37">
        <v>0.28044230886967902</v>
      </c>
      <c r="AB208" s="38">
        <v>0.27133728581312999</v>
      </c>
    </row>
    <row r="209" spans="1:28" s="4" customFormat="1" ht="12.6" customHeight="1" x14ac:dyDescent="0.25">
      <c r="A209" s="33"/>
      <c r="B209" s="34"/>
      <c r="C209" s="35"/>
      <c r="D209" s="35"/>
      <c r="E209" s="35"/>
      <c r="F209" s="35"/>
      <c r="G209" s="35"/>
      <c r="H209" s="35"/>
      <c r="I209" s="35"/>
      <c r="J209" s="35"/>
      <c r="K209" s="35"/>
      <c r="L209" s="35"/>
      <c r="M209" s="35"/>
      <c r="N209" s="35"/>
      <c r="O209" s="35"/>
      <c r="P209" s="35"/>
      <c r="Q209" s="35"/>
      <c r="R209" s="35"/>
      <c r="S209" s="35"/>
      <c r="T209" s="35"/>
      <c r="U209" s="35"/>
      <c r="V209" s="36"/>
      <c r="W209" s="37"/>
      <c r="X209" s="37"/>
      <c r="Y209" s="37"/>
      <c r="Z209" s="37"/>
      <c r="AA209" s="37"/>
      <c r="AB209" s="38"/>
    </row>
    <row r="210" spans="1:28" s="7" customFormat="1" ht="12.6" customHeight="1" x14ac:dyDescent="0.25">
      <c r="A210" s="39" t="s">
        <v>52</v>
      </c>
      <c r="B210" s="34">
        <f>IF(OR(B207="x",B208="x"),"…",B208-B207)</f>
        <v>1.9328758545230085E-3</v>
      </c>
      <c r="C210" s="34">
        <f t="shared" ref="C210:AB210" si="11">IF(OR(C207="x",C208="x"),"…",C208-C207)</f>
        <v>2.6054814782553115E-2</v>
      </c>
      <c r="D210" s="34">
        <f t="shared" si="11"/>
        <v>-9.7945659315005207E-3</v>
      </c>
      <c r="E210" s="34">
        <f t="shared" si="11"/>
        <v>8.9750713835183182E-2</v>
      </c>
      <c r="F210" s="34" t="str">
        <f t="shared" si="11"/>
        <v>…</v>
      </c>
      <c r="G210" s="34">
        <f t="shared" si="11"/>
        <v>8.4725004116519592E-2</v>
      </c>
      <c r="H210" s="34">
        <f t="shared" si="11"/>
        <v>-1.8471929488642069E-3</v>
      </c>
      <c r="I210" s="34" t="str">
        <f t="shared" si="11"/>
        <v>…</v>
      </c>
      <c r="J210" s="34" t="str">
        <f t="shared" si="11"/>
        <v>…</v>
      </c>
      <c r="K210" s="34">
        <f t="shared" si="11"/>
        <v>-4.9248871950959006E-2</v>
      </c>
      <c r="L210" s="34">
        <f t="shared" si="11"/>
        <v>6.581488057365803E-3</v>
      </c>
      <c r="M210" s="34">
        <f t="shared" si="11"/>
        <v>-6.0768908796628385E-2</v>
      </c>
      <c r="N210" s="34">
        <f t="shared" si="11"/>
        <v>5.9002419165988584E-2</v>
      </c>
      <c r="O210" s="34">
        <f t="shared" si="11"/>
        <v>2.8308763659633945E-3</v>
      </c>
      <c r="P210" s="34">
        <f t="shared" si="11"/>
        <v>-0.15964109480692812</v>
      </c>
      <c r="Q210" s="34" t="str">
        <f t="shared" si="11"/>
        <v>…</v>
      </c>
      <c r="R210" s="34" t="str">
        <f t="shared" si="11"/>
        <v>…</v>
      </c>
      <c r="S210" s="34">
        <f t="shared" si="11"/>
        <v>4.5362436482573876E-2</v>
      </c>
      <c r="T210" s="34">
        <f t="shared" si="11"/>
        <v>-0.13185422119123719</v>
      </c>
      <c r="U210" s="34">
        <f t="shared" si="11"/>
        <v>6.9399619196500173E-3</v>
      </c>
      <c r="V210" s="34">
        <f t="shared" si="11"/>
        <v>-2.7378588913908986E-2</v>
      </c>
      <c r="W210" s="34">
        <f t="shared" si="11"/>
        <v>2.9923865412478101E-3</v>
      </c>
      <c r="X210" s="34">
        <f t="shared" si="11"/>
        <v>9.3021033387147289E-3</v>
      </c>
      <c r="Y210" s="34">
        <f t="shared" si="11"/>
        <v>4.1681040709162981E-2</v>
      </c>
      <c r="Z210" s="34">
        <f t="shared" si="11"/>
        <v>-9.9161246949611703E-3</v>
      </c>
      <c r="AA210" s="34">
        <f t="shared" si="11"/>
        <v>-9.8429723630003574E-2</v>
      </c>
      <c r="AB210" s="34">
        <f t="shared" si="11"/>
        <v>8.1078533910542483E-2</v>
      </c>
    </row>
    <row r="211" spans="1:28" s="4" customFormat="1" ht="12.6" customHeight="1" x14ac:dyDescent="0.25">
      <c r="A211" s="33"/>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row>
    <row r="212" spans="1:28" s="4" customFormat="1" ht="12.6" customHeight="1" x14ac:dyDescent="0.25">
      <c r="A212" s="51" t="s">
        <v>71</v>
      </c>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row>
    <row r="213" spans="1:28" s="4" customFormat="1" ht="12.6" customHeight="1" x14ac:dyDescent="0.25">
      <c r="A213" s="33">
        <v>2009</v>
      </c>
      <c r="B213" s="34">
        <v>0.45833108279355006</v>
      </c>
      <c r="C213" s="35">
        <v>0.66330163641916162</v>
      </c>
      <c r="D213" s="35">
        <v>0.69637954851908446</v>
      </c>
      <c r="E213" s="35">
        <v>0.27119232417245664</v>
      </c>
      <c r="F213" s="35" t="s">
        <v>49</v>
      </c>
      <c r="G213" s="35">
        <v>7.6538244769306776E-2</v>
      </c>
      <c r="H213" s="35" t="s">
        <v>49</v>
      </c>
      <c r="I213" s="35">
        <v>0</v>
      </c>
      <c r="J213" s="35" t="s">
        <v>49</v>
      </c>
      <c r="K213" s="35">
        <v>0.18118567908392522</v>
      </c>
      <c r="L213" s="35">
        <v>0.16757467313629035</v>
      </c>
      <c r="M213" s="35">
        <v>0.22237223523805741</v>
      </c>
      <c r="N213" s="35">
        <v>0.87318933744750149</v>
      </c>
      <c r="O213" s="35">
        <v>0.1474850118356722</v>
      </c>
      <c r="P213" s="35">
        <v>0.34527176872103366</v>
      </c>
      <c r="Q213" s="35" t="s">
        <v>49</v>
      </c>
      <c r="R213" s="35">
        <v>0</v>
      </c>
      <c r="S213" s="35">
        <v>0.27591944850069616</v>
      </c>
      <c r="T213" s="35">
        <v>8.4007581684247004E-2</v>
      </c>
      <c r="U213" s="35">
        <v>0.1555020688536117</v>
      </c>
      <c r="V213" s="36">
        <v>0.16128298547212491</v>
      </c>
      <c r="W213" s="37">
        <v>0.16830159646085785</v>
      </c>
      <c r="X213" s="37">
        <v>0.62041860093426038</v>
      </c>
      <c r="Y213" s="37">
        <v>0.12531286996151575</v>
      </c>
      <c r="Z213" s="37">
        <v>0.3978376354403127</v>
      </c>
      <c r="AA213" s="37">
        <v>1.3830793578207869</v>
      </c>
      <c r="AB213" s="38" t="s">
        <v>49</v>
      </c>
    </row>
    <row r="214" spans="1:28" s="4" customFormat="1" ht="12.6" customHeight="1" x14ac:dyDescent="0.25">
      <c r="A214" s="33">
        <v>2010</v>
      </c>
      <c r="B214" s="34">
        <v>0.36643605042303906</v>
      </c>
      <c r="C214" s="35">
        <v>0.46177857273419537</v>
      </c>
      <c r="D214" s="35">
        <v>0.28329920399082359</v>
      </c>
      <c r="E214" s="35">
        <v>0.29225340783560877</v>
      </c>
      <c r="F214" s="35" t="s">
        <v>49</v>
      </c>
      <c r="G214" s="35">
        <v>6.9115187371272965E-2</v>
      </c>
      <c r="H214" s="35" t="s">
        <v>49</v>
      </c>
      <c r="I214" s="35" t="s">
        <v>49</v>
      </c>
      <c r="J214" s="35" t="s">
        <v>49</v>
      </c>
      <c r="K214" s="35">
        <v>0.24348453422310398</v>
      </c>
      <c r="L214" s="35">
        <v>0.1793827038464777</v>
      </c>
      <c r="M214" s="35">
        <v>0.28091221295519647</v>
      </c>
      <c r="N214" s="35">
        <v>0.94732248347507697</v>
      </c>
      <c r="O214" s="35">
        <v>0.13928852885655113</v>
      </c>
      <c r="P214" s="35">
        <v>0.22469830947565989</v>
      </c>
      <c r="Q214" s="35" t="s">
        <v>49</v>
      </c>
      <c r="R214" s="35">
        <v>0</v>
      </c>
      <c r="S214" s="35">
        <v>0.227523616108672</v>
      </c>
      <c r="T214" s="35">
        <v>6.2545280176794657E-2</v>
      </c>
      <c r="U214" s="35">
        <v>0.18998733417772148</v>
      </c>
      <c r="V214" s="36">
        <v>0.13888605216396724</v>
      </c>
      <c r="W214" s="37">
        <v>0.21148576194447755</v>
      </c>
      <c r="X214" s="37">
        <v>0.62720412358201971</v>
      </c>
      <c r="Y214" s="37">
        <v>0.11711430356027483</v>
      </c>
      <c r="Z214" s="37">
        <v>0.39033598023851279</v>
      </c>
      <c r="AA214" s="37">
        <v>1.2177580897081792</v>
      </c>
      <c r="AB214" s="38" t="s">
        <v>49</v>
      </c>
    </row>
    <row r="215" spans="1:28" s="4" customFormat="1" ht="12.6" customHeight="1" x14ac:dyDescent="0.25">
      <c r="A215" s="33">
        <v>2011</v>
      </c>
      <c r="B215" s="34">
        <v>0.395545997056721</v>
      </c>
      <c r="C215" s="35">
        <v>0.50980723460163657</v>
      </c>
      <c r="D215" s="35">
        <v>0.30210185323157129</v>
      </c>
      <c r="E215" s="35">
        <v>0.29925054950875241</v>
      </c>
      <c r="F215" s="35" t="s">
        <v>49</v>
      </c>
      <c r="G215" s="35">
        <v>0.1158590608600832</v>
      </c>
      <c r="H215" s="35">
        <v>0</v>
      </c>
      <c r="I215" s="35" t="s">
        <v>49</v>
      </c>
      <c r="J215" s="35" t="s">
        <v>49</v>
      </c>
      <c r="K215" s="35">
        <v>0.14146147385173069</v>
      </c>
      <c r="L215" s="35">
        <v>0.1364486719594388</v>
      </c>
      <c r="M215" s="35">
        <v>0.22328073831497469</v>
      </c>
      <c r="N215" s="35">
        <v>1.0435252771019194</v>
      </c>
      <c r="O215" s="35">
        <v>0.1530589933091355</v>
      </c>
      <c r="P215" s="35">
        <v>0.2226413117502227</v>
      </c>
      <c r="Q215" s="35" t="s">
        <v>49</v>
      </c>
      <c r="R215" s="35">
        <v>0</v>
      </c>
      <c r="S215" s="35">
        <v>0.24013012964938921</v>
      </c>
      <c r="T215" s="35">
        <v>0.1765124259556331</v>
      </c>
      <c r="U215" s="35">
        <v>0.14718725162151289</v>
      </c>
      <c r="V215" s="36">
        <v>0.12880166154143391</v>
      </c>
      <c r="W215" s="37">
        <v>0.23969821994109419</v>
      </c>
      <c r="X215" s="37">
        <v>0.82576151614861459</v>
      </c>
      <c r="Y215" s="37">
        <v>0.11833032710340149</v>
      </c>
      <c r="Z215" s="37">
        <v>0.36609814917046812</v>
      </c>
      <c r="AA215" s="37">
        <v>1.2300230492773887</v>
      </c>
      <c r="AB215" s="38">
        <v>0.1427918665752799</v>
      </c>
    </row>
    <row r="216" spans="1:28" s="4" customFormat="1" ht="12.6" customHeight="1" x14ac:dyDescent="0.25">
      <c r="A216" s="33">
        <v>2012</v>
      </c>
      <c r="B216" s="34">
        <v>0.45294193518216108</v>
      </c>
      <c r="C216" s="35">
        <v>0.61764038391377163</v>
      </c>
      <c r="D216" s="35">
        <v>0.29846321897657579</v>
      </c>
      <c r="E216" s="35">
        <v>0.40055921207646761</v>
      </c>
      <c r="F216" s="35" t="s">
        <v>49</v>
      </c>
      <c r="G216" s="35">
        <v>0.1014171354392038</v>
      </c>
      <c r="H216" s="35" t="s">
        <v>49</v>
      </c>
      <c r="I216" s="35" t="s">
        <v>49</v>
      </c>
      <c r="J216" s="35">
        <v>0.25499145778616422</v>
      </c>
      <c r="K216" s="35">
        <v>0.2432582707812066</v>
      </c>
      <c r="L216" s="35">
        <v>0.19672039006843059</v>
      </c>
      <c r="M216" s="35">
        <v>0.21012490758395269</v>
      </c>
      <c r="N216" s="35">
        <v>1.2778180451531502</v>
      </c>
      <c r="O216" s="35">
        <v>0.16342242882045321</v>
      </c>
      <c r="P216" s="35">
        <v>0.2203813894398424</v>
      </c>
      <c r="Q216" s="35" t="s">
        <v>49</v>
      </c>
      <c r="R216" s="35">
        <v>0</v>
      </c>
      <c r="S216" s="35">
        <v>0.26492478619741872</v>
      </c>
      <c r="T216" s="35">
        <v>0.11376093656276499</v>
      </c>
      <c r="U216" s="35">
        <v>0.14717822150484069</v>
      </c>
      <c r="V216" s="36">
        <v>0.1428724506197093</v>
      </c>
      <c r="W216" s="37">
        <v>0.2641396319258747</v>
      </c>
      <c r="X216" s="37">
        <v>1.0069647245517561</v>
      </c>
      <c r="Y216" s="37">
        <v>0.1545634056942421</v>
      </c>
      <c r="Z216" s="37">
        <v>0.59474659752978065</v>
      </c>
      <c r="AA216" s="37">
        <v>1.1855802177472239</v>
      </c>
      <c r="AB216" s="38">
        <v>0.34022284596410651</v>
      </c>
    </row>
    <row r="217" spans="1:28" s="4" customFormat="1" ht="12.6" customHeight="1" x14ac:dyDescent="0.25">
      <c r="A217" s="33">
        <v>2013</v>
      </c>
      <c r="B217" s="34">
        <v>0.397558918580033</v>
      </c>
      <c r="C217" s="35">
        <v>0.46713877500310602</v>
      </c>
      <c r="D217" s="35">
        <v>0.34353632871490219</v>
      </c>
      <c r="E217" s="35">
        <v>0.28750369092576189</v>
      </c>
      <c r="F217" s="35" t="s">
        <v>49</v>
      </c>
      <c r="G217" s="35">
        <v>0.15350730828272041</v>
      </c>
      <c r="H217" s="35">
        <v>0</v>
      </c>
      <c r="I217" s="35" t="s">
        <v>49</v>
      </c>
      <c r="J217" s="35">
        <v>0</v>
      </c>
      <c r="K217" s="35">
        <v>0.1372506969761956</v>
      </c>
      <c r="L217" s="35">
        <v>0.20590607251325521</v>
      </c>
      <c r="M217" s="35">
        <v>0.15427158741606661</v>
      </c>
      <c r="N217" s="35">
        <v>1.0937708416700014</v>
      </c>
      <c r="O217" s="35">
        <v>0.1735753262673711</v>
      </c>
      <c r="P217" s="35">
        <v>0.24373035725739209</v>
      </c>
      <c r="Q217" s="35" t="s">
        <v>49</v>
      </c>
      <c r="R217" s="35" t="s">
        <v>49</v>
      </c>
      <c r="S217" s="35">
        <v>0.27306697326818058</v>
      </c>
      <c r="T217" s="35">
        <v>9.7978547854785505E-2</v>
      </c>
      <c r="U217" s="35">
        <v>0.11317626805241179</v>
      </c>
      <c r="V217" s="36">
        <v>0.15612010319538819</v>
      </c>
      <c r="W217" s="37">
        <v>0.23415639305492139</v>
      </c>
      <c r="X217" s="37">
        <v>0.81295720331828158</v>
      </c>
      <c r="Y217" s="37">
        <v>0.1056780177290416</v>
      </c>
      <c r="Z217" s="37">
        <v>0.57861750518464206</v>
      </c>
      <c r="AA217" s="37">
        <v>1.2437891518264914</v>
      </c>
      <c r="AB217" s="38">
        <v>0.21144033153843991</v>
      </c>
    </row>
    <row r="218" spans="1:28" s="4" customFormat="1" ht="12.6" customHeight="1" x14ac:dyDescent="0.25">
      <c r="A218" s="33">
        <v>2014</v>
      </c>
      <c r="B218" s="34">
        <v>0.29079942321709668</v>
      </c>
      <c r="C218" s="35">
        <v>0.38231180087798439</v>
      </c>
      <c r="D218" s="35">
        <v>0.2297057469381722</v>
      </c>
      <c r="E218" s="35">
        <v>0.21263023601956199</v>
      </c>
      <c r="F218" s="35" t="s">
        <v>49</v>
      </c>
      <c r="G218" s="35" t="s">
        <v>49</v>
      </c>
      <c r="H218" s="35" t="s">
        <v>49</v>
      </c>
      <c r="I218" s="35" t="s">
        <v>49</v>
      </c>
      <c r="J218" s="35">
        <v>0.25256989871947061</v>
      </c>
      <c r="K218" s="35">
        <v>0.13545776257640671</v>
      </c>
      <c r="L218" s="35">
        <v>0.21839783349349179</v>
      </c>
      <c r="M218" s="35">
        <v>0.202725704471823</v>
      </c>
      <c r="N218" s="35">
        <v>0.71830353606042197</v>
      </c>
      <c r="O218" s="35">
        <v>0.1363688562241617</v>
      </c>
      <c r="P218" s="35">
        <v>0.13962403056496961</v>
      </c>
      <c r="Q218" s="35" t="s">
        <v>49</v>
      </c>
      <c r="R218" s="35" t="s">
        <v>49</v>
      </c>
      <c r="S218" s="35">
        <v>0.19320763312514369</v>
      </c>
      <c r="T218" s="35">
        <v>0.1025856718592114</v>
      </c>
      <c r="U218" s="35">
        <v>0.1115717154701255</v>
      </c>
      <c r="V218" s="36">
        <v>0.1114193285640738</v>
      </c>
      <c r="W218" s="37">
        <v>0.22219721301209969</v>
      </c>
      <c r="X218" s="37">
        <v>0.55913410277658793</v>
      </c>
      <c r="Y218" s="37">
        <v>8.8682032102895603E-2</v>
      </c>
      <c r="Z218" s="37">
        <v>0.36280767791748392</v>
      </c>
      <c r="AA218" s="37">
        <v>0.75623145368987699</v>
      </c>
      <c r="AB218" s="38" t="s">
        <v>49</v>
      </c>
    </row>
    <row r="219" spans="1:28" s="4" customFormat="1" ht="12.6" customHeight="1" x14ac:dyDescent="0.25">
      <c r="A219" s="33">
        <v>2015</v>
      </c>
      <c r="B219" s="34">
        <v>0.2256707178950931</v>
      </c>
      <c r="C219" s="35">
        <v>0.28761976666846428</v>
      </c>
      <c r="D219" s="35">
        <v>0.2070500030710766</v>
      </c>
      <c r="E219" s="35">
        <v>0.1621879149729856</v>
      </c>
      <c r="F219" s="35" t="s">
        <v>49</v>
      </c>
      <c r="G219" s="35" t="s">
        <v>49</v>
      </c>
      <c r="H219" s="35" t="s">
        <v>49</v>
      </c>
      <c r="I219" s="35">
        <v>0</v>
      </c>
      <c r="J219" s="35" t="s">
        <v>49</v>
      </c>
      <c r="K219" s="35">
        <v>0.124907360374389</v>
      </c>
      <c r="L219" s="35">
        <v>0.1120717786780145</v>
      </c>
      <c r="M219" s="35">
        <v>0.1744280844383605</v>
      </c>
      <c r="N219" s="35">
        <v>0.55619687270437612</v>
      </c>
      <c r="O219" s="35">
        <v>0.11375714981461139</v>
      </c>
      <c r="P219" s="35">
        <v>0.1636929120969062</v>
      </c>
      <c r="Q219" s="35" t="s">
        <v>49</v>
      </c>
      <c r="R219" s="35" t="s">
        <v>49</v>
      </c>
      <c r="S219" s="35">
        <v>0.1351285940172319</v>
      </c>
      <c r="T219" s="35">
        <v>5.1050100568698097E-2</v>
      </c>
      <c r="U219" s="35">
        <v>6.5088326408658595E-2</v>
      </c>
      <c r="V219" s="36">
        <v>0.14029340279752631</v>
      </c>
      <c r="W219" s="37">
        <v>0.14556331576108211</v>
      </c>
      <c r="X219" s="37">
        <v>0.3677214142565593</v>
      </c>
      <c r="Y219" s="37">
        <v>7.5354997392717102E-2</v>
      </c>
      <c r="Z219" s="37">
        <v>0.2481291625076836</v>
      </c>
      <c r="AA219" s="37">
        <v>0.71640290331702927</v>
      </c>
      <c r="AB219" s="38" t="s">
        <v>49</v>
      </c>
    </row>
    <row r="220" spans="1:28" s="4" customFormat="1" ht="12.6" customHeight="1" x14ac:dyDescent="0.25">
      <c r="A220" s="33">
        <v>2016</v>
      </c>
      <c r="B220" s="34">
        <v>0.2252878123856899</v>
      </c>
      <c r="C220" s="35">
        <v>0.2973219205359432</v>
      </c>
      <c r="D220" s="35">
        <v>0.2260480027676138</v>
      </c>
      <c r="E220" s="35">
        <v>0.17554330653372191</v>
      </c>
      <c r="F220" s="35" t="s">
        <v>49</v>
      </c>
      <c r="G220" s="35">
        <v>7.1385462026179E-2</v>
      </c>
      <c r="H220" s="35" t="s">
        <v>49</v>
      </c>
      <c r="I220" s="35" t="s">
        <v>49</v>
      </c>
      <c r="J220" s="35" t="s">
        <v>49</v>
      </c>
      <c r="K220" s="35" t="s">
        <v>49</v>
      </c>
      <c r="L220" s="35">
        <v>9.7573350766438693E-2</v>
      </c>
      <c r="M220" s="35">
        <v>0.1501400055551802</v>
      </c>
      <c r="N220" s="35">
        <v>0.64644948049442963</v>
      </c>
      <c r="O220" s="35">
        <v>6.70830523494957E-2</v>
      </c>
      <c r="P220" s="35">
        <v>0.17535948694824391</v>
      </c>
      <c r="Q220" s="35" t="s">
        <v>49</v>
      </c>
      <c r="R220" s="35" t="s">
        <v>49</v>
      </c>
      <c r="S220" s="35">
        <v>0.1402622904832036</v>
      </c>
      <c r="T220" s="35">
        <v>0.1169828594679823</v>
      </c>
      <c r="U220" s="35">
        <v>8.2609859639729194E-2</v>
      </c>
      <c r="V220" s="36">
        <v>0.18322620209476159</v>
      </c>
      <c r="W220" s="37">
        <v>0.15627397384826081</v>
      </c>
      <c r="X220" s="37">
        <v>0.3206591096279191</v>
      </c>
      <c r="Y220" s="37">
        <v>7.4472141461322194E-2</v>
      </c>
      <c r="Z220" s="37">
        <v>0.23019870078099119</v>
      </c>
      <c r="AA220" s="37">
        <v>0.65396421969897012</v>
      </c>
      <c r="AB220" s="38" t="s">
        <v>49</v>
      </c>
    </row>
    <row r="221" spans="1:28" s="4" customFormat="1" ht="12.6" customHeight="1" x14ac:dyDescent="0.25">
      <c r="A221" s="33">
        <v>2017</v>
      </c>
      <c r="B221" s="34">
        <v>0.2073745033879483</v>
      </c>
      <c r="C221" s="35">
        <v>0.32325942274335018</v>
      </c>
      <c r="D221" s="35">
        <v>0.1938601849172879</v>
      </c>
      <c r="E221" s="35">
        <v>0.15369474735806171</v>
      </c>
      <c r="F221" s="35">
        <v>0</v>
      </c>
      <c r="G221" s="35">
        <v>8.3406581420863199E-2</v>
      </c>
      <c r="H221" s="35" t="s">
        <v>49</v>
      </c>
      <c r="I221" s="35" t="s">
        <v>49</v>
      </c>
      <c r="J221" s="35" t="s">
        <v>49</v>
      </c>
      <c r="K221" s="35">
        <v>0.12908639106722181</v>
      </c>
      <c r="L221" s="35">
        <v>0.1057983931468289</v>
      </c>
      <c r="M221" s="35">
        <v>0.14474411837842049</v>
      </c>
      <c r="N221" s="35">
        <v>0.42989589268141087</v>
      </c>
      <c r="O221" s="35">
        <v>4.90154888944907E-2</v>
      </c>
      <c r="P221" s="35">
        <v>0.1733338285728436</v>
      </c>
      <c r="Q221" s="35" t="s">
        <v>49</v>
      </c>
      <c r="R221" s="35">
        <v>0</v>
      </c>
      <c r="S221" s="35">
        <v>9.7502348015727699E-2</v>
      </c>
      <c r="T221" s="35">
        <v>5.0620096178182701E-2</v>
      </c>
      <c r="U221" s="35">
        <v>5.7275322475138002E-2</v>
      </c>
      <c r="V221" s="36">
        <v>8.1268077529746005E-2</v>
      </c>
      <c r="W221" s="37">
        <v>0.13827160493827159</v>
      </c>
      <c r="X221" s="37">
        <v>0.33255948482585868</v>
      </c>
      <c r="Y221" s="37">
        <v>0.117932872608911</v>
      </c>
      <c r="Z221" s="37">
        <v>0.21840541645432809</v>
      </c>
      <c r="AA221" s="37">
        <v>0.55359900638170956</v>
      </c>
      <c r="AB221" s="38" t="s">
        <v>49</v>
      </c>
    </row>
    <row r="222" spans="1:28" s="4" customFormat="1" ht="12.6" customHeight="1" x14ac:dyDescent="0.25">
      <c r="A222" s="33">
        <v>2018</v>
      </c>
      <c r="B222" s="34">
        <v>0.19377355132464971</v>
      </c>
      <c r="C222" s="35">
        <v>0.27054946136061792</v>
      </c>
      <c r="D222" s="35">
        <v>0.18426458066230511</v>
      </c>
      <c r="E222" s="35">
        <v>0.1598992388796229</v>
      </c>
      <c r="F222" s="35" t="s">
        <v>49</v>
      </c>
      <c r="G222" s="35" t="s">
        <v>49</v>
      </c>
      <c r="H222" s="35" t="s">
        <v>49</v>
      </c>
      <c r="I222" s="35">
        <v>0</v>
      </c>
      <c r="J222" s="35" t="s">
        <v>49</v>
      </c>
      <c r="K222" s="35" t="s">
        <v>49</v>
      </c>
      <c r="L222" s="35">
        <v>0.1047372998089338</v>
      </c>
      <c r="M222" s="35">
        <v>0.12526157564325499</v>
      </c>
      <c r="N222" s="35">
        <v>0.45382346267302021</v>
      </c>
      <c r="O222" s="35">
        <v>8.3616992366465401E-2</v>
      </c>
      <c r="P222" s="35">
        <v>0.1598013546237908</v>
      </c>
      <c r="Q222" s="35">
        <v>0</v>
      </c>
      <c r="R222" s="35">
        <v>0</v>
      </c>
      <c r="S222" s="35">
        <v>0.138700102638076</v>
      </c>
      <c r="T222" s="35">
        <v>0.1111739974126779</v>
      </c>
      <c r="U222" s="35">
        <v>6.2594263980876003E-2</v>
      </c>
      <c r="V222" s="36">
        <v>8.03503274275843E-2</v>
      </c>
      <c r="W222" s="37">
        <v>9.3297032306217803E-2</v>
      </c>
      <c r="X222" s="37">
        <v>0.2887298283129226</v>
      </c>
      <c r="Y222" s="37">
        <v>3.8071474801076602E-2</v>
      </c>
      <c r="Z222" s="37">
        <v>0.24162190105864109</v>
      </c>
      <c r="AA222" s="37">
        <v>0.57142972524931901</v>
      </c>
      <c r="AB222" s="35" t="s">
        <v>49</v>
      </c>
    </row>
    <row r="223" spans="1:28" s="4" customFormat="1" ht="12.6" customHeight="1" x14ac:dyDescent="0.25">
      <c r="A223" s="33">
        <v>2019</v>
      </c>
      <c r="B223" s="34">
        <v>0.2190876101158086</v>
      </c>
      <c r="C223" s="35">
        <v>0.29652168881922569</v>
      </c>
      <c r="D223" s="35">
        <v>0.22899059592628629</v>
      </c>
      <c r="E223" s="35">
        <v>9.2783177921510293E-2</v>
      </c>
      <c r="F223" s="35" t="s">
        <v>49</v>
      </c>
      <c r="G223" s="35">
        <v>7.53934596173782E-2</v>
      </c>
      <c r="H223" s="35" t="s">
        <v>49</v>
      </c>
      <c r="I223" s="35" t="s">
        <v>49</v>
      </c>
      <c r="J223" s="35" t="s">
        <v>49</v>
      </c>
      <c r="K223" s="35">
        <v>9.4609617067574897E-2</v>
      </c>
      <c r="L223" s="35">
        <v>0.1474676355604084</v>
      </c>
      <c r="M223" s="35">
        <v>0.1098120749357599</v>
      </c>
      <c r="N223" s="35">
        <v>0.4518242403704959</v>
      </c>
      <c r="O223" s="35">
        <v>8.6765787902766803E-2</v>
      </c>
      <c r="P223" s="35">
        <v>0.1707504482199266</v>
      </c>
      <c r="Q223" s="35" t="s">
        <v>49</v>
      </c>
      <c r="R223" s="35">
        <v>0</v>
      </c>
      <c r="S223" s="35">
        <v>0.19105884021374961</v>
      </c>
      <c r="T223" s="35">
        <v>0.14114397189218619</v>
      </c>
      <c r="U223" s="35">
        <v>8.6994088825388102E-2</v>
      </c>
      <c r="V223" s="36">
        <v>9.7659075783442795E-2</v>
      </c>
      <c r="W223" s="37">
        <v>9.6223782556892304E-2</v>
      </c>
      <c r="X223" s="37">
        <v>0.27529422069837139</v>
      </c>
      <c r="Y223" s="37">
        <v>4.9425070139989202E-2</v>
      </c>
      <c r="Z223" s="37">
        <v>0.30534351145038169</v>
      </c>
      <c r="AA223" s="37">
        <v>0.72475374389364955</v>
      </c>
      <c r="AB223" s="35" t="s">
        <v>49</v>
      </c>
    </row>
    <row r="224" spans="1:28" s="4" customFormat="1" ht="12.6" customHeight="1" x14ac:dyDescent="0.25">
      <c r="A224" s="33">
        <v>2020</v>
      </c>
      <c r="B224" s="34">
        <v>0.22646903631440879</v>
      </c>
      <c r="C224" s="35">
        <v>0.33977034642932558</v>
      </c>
      <c r="D224" s="35">
        <v>0.2693670067745802</v>
      </c>
      <c r="E224" s="35">
        <v>0.11618900077459331</v>
      </c>
      <c r="F224" s="35" t="s">
        <v>49</v>
      </c>
      <c r="G224" s="35" t="s">
        <v>49</v>
      </c>
      <c r="H224" s="35" t="s">
        <v>49</v>
      </c>
      <c r="I224" s="35" t="s">
        <v>49</v>
      </c>
      <c r="J224" s="35" t="s">
        <v>49</v>
      </c>
      <c r="K224" s="35" t="s">
        <v>49</v>
      </c>
      <c r="L224" s="35">
        <v>0.10566126861891401</v>
      </c>
      <c r="M224" s="35">
        <v>0.13442471670899231</v>
      </c>
      <c r="N224" s="35">
        <v>0.58209595392250979</v>
      </c>
      <c r="O224" s="35">
        <v>8.2910718974118003E-2</v>
      </c>
      <c r="P224" s="35" t="s">
        <v>49</v>
      </c>
      <c r="Q224" s="35">
        <v>0.19839480566326989</v>
      </c>
      <c r="R224" s="35">
        <v>0</v>
      </c>
      <c r="S224" s="35">
        <v>0.1644691757353143</v>
      </c>
      <c r="T224" s="35">
        <v>0.1256148848613966</v>
      </c>
      <c r="U224" s="35">
        <v>7.72769357507892E-2</v>
      </c>
      <c r="V224" s="36">
        <v>6.7967103921701896E-2</v>
      </c>
      <c r="W224" s="37">
        <v>6.5435530354973501E-2</v>
      </c>
      <c r="X224" s="37">
        <v>0.25711155660553131</v>
      </c>
      <c r="Y224" s="37">
        <v>5.7882931770494202E-2</v>
      </c>
      <c r="Z224" s="37">
        <v>0.3682803009699937</v>
      </c>
      <c r="AA224" s="37">
        <v>0.67244826710676653</v>
      </c>
      <c r="AB224" s="35" t="s">
        <v>49</v>
      </c>
    </row>
    <row r="225" spans="1:28" s="4" customFormat="1" ht="12.6" customHeight="1" x14ac:dyDescent="0.25">
      <c r="A225" s="33">
        <v>2021</v>
      </c>
      <c r="B225" s="34">
        <v>0.200223752349976</v>
      </c>
      <c r="C225" s="35">
        <v>0.35083811685548599</v>
      </c>
      <c r="D225" s="35">
        <v>0.21665522675941301</v>
      </c>
      <c r="E225" s="35">
        <v>8.6466336973726299E-2</v>
      </c>
      <c r="F225" s="35" t="s">
        <v>49</v>
      </c>
      <c r="G225" s="35" t="s">
        <v>49</v>
      </c>
      <c r="H225" s="35" t="s">
        <v>49</v>
      </c>
      <c r="I225" s="35" t="s">
        <v>49</v>
      </c>
      <c r="J225" s="35" t="s">
        <v>49</v>
      </c>
      <c r="K225" s="35" t="s">
        <v>49</v>
      </c>
      <c r="L225" s="35">
        <v>6.4516921866935403E-2</v>
      </c>
      <c r="M225" s="35">
        <v>0.144163885505042</v>
      </c>
      <c r="N225" s="35">
        <v>0.48288306605331999</v>
      </c>
      <c r="O225" s="35">
        <v>6.8735844711979605E-2</v>
      </c>
      <c r="P225" s="35">
        <v>0.240653615218935</v>
      </c>
      <c r="Q225" s="35" t="s">
        <v>49</v>
      </c>
      <c r="R225" s="35">
        <v>0</v>
      </c>
      <c r="S225" s="35">
        <v>0.15354593939017</v>
      </c>
      <c r="T225" s="35">
        <v>6.9966416120262304E-2</v>
      </c>
      <c r="U225" s="35">
        <v>8.7887135628580304E-2</v>
      </c>
      <c r="V225" s="36">
        <v>8.8367637650269198E-2</v>
      </c>
      <c r="W225" s="37">
        <v>0.111115543070094</v>
      </c>
      <c r="X225" s="37">
        <v>0.23442428586507499</v>
      </c>
      <c r="Y225" s="37">
        <v>6.5996562439921594E-2</v>
      </c>
      <c r="Z225" s="37">
        <v>0.358170261634848</v>
      </c>
      <c r="AA225" s="37">
        <v>0.39301422158497301</v>
      </c>
      <c r="AB225" s="35" t="s">
        <v>49</v>
      </c>
    </row>
    <row r="226" spans="1:28" s="4" customFormat="1" ht="12.6" customHeight="1" x14ac:dyDescent="0.25">
      <c r="A226" s="33"/>
      <c r="B226" s="34"/>
      <c r="C226" s="35"/>
      <c r="D226" s="35"/>
      <c r="E226" s="35"/>
      <c r="F226" s="35"/>
      <c r="G226" s="35"/>
      <c r="H226" s="35"/>
      <c r="I226" s="35"/>
      <c r="J226" s="35"/>
      <c r="K226" s="35"/>
      <c r="L226" s="35"/>
      <c r="M226" s="35"/>
      <c r="N226" s="35"/>
      <c r="O226" s="35"/>
      <c r="P226" s="35"/>
      <c r="Q226" s="35"/>
      <c r="R226" s="35"/>
      <c r="S226" s="35"/>
      <c r="T226" s="35"/>
      <c r="U226" s="35"/>
      <c r="V226" s="36"/>
      <c r="W226" s="37"/>
      <c r="X226" s="37"/>
      <c r="Y226" s="37"/>
      <c r="Z226" s="37"/>
      <c r="AA226" s="37"/>
      <c r="AB226" s="38"/>
    </row>
    <row r="227" spans="1:28" s="7" customFormat="1" ht="12.6" customHeight="1" x14ac:dyDescent="0.25">
      <c r="A227" s="39" t="s">
        <v>52</v>
      </c>
      <c r="B227" s="34">
        <f>IF(OR(B224="x",B225="x"),"…",B225-B224)</f>
        <v>-2.6245283964432792E-2</v>
      </c>
      <c r="C227" s="34">
        <f t="shared" ref="C227:AB227" si="12">IF(OR(C224="x",C225="x"),"…",C225-C224)</f>
        <v>1.1067770426160417E-2</v>
      </c>
      <c r="D227" s="34">
        <f t="shared" si="12"/>
        <v>-5.2711780015167187E-2</v>
      </c>
      <c r="E227" s="34">
        <f t="shared" si="12"/>
        <v>-2.9722663800867008E-2</v>
      </c>
      <c r="F227" s="34" t="str">
        <f t="shared" si="12"/>
        <v>…</v>
      </c>
      <c r="G227" s="34" t="str">
        <f t="shared" si="12"/>
        <v>…</v>
      </c>
      <c r="H227" s="34" t="str">
        <f t="shared" si="12"/>
        <v>…</v>
      </c>
      <c r="I227" s="34" t="str">
        <f t="shared" si="12"/>
        <v>…</v>
      </c>
      <c r="J227" s="34" t="str">
        <f t="shared" si="12"/>
        <v>…</v>
      </c>
      <c r="K227" s="34" t="str">
        <f t="shared" si="12"/>
        <v>…</v>
      </c>
      <c r="L227" s="34">
        <f t="shared" si="12"/>
        <v>-4.1144346751978603E-2</v>
      </c>
      <c r="M227" s="34">
        <f t="shared" si="12"/>
        <v>9.7391687960496909E-3</v>
      </c>
      <c r="N227" s="34">
        <f t="shared" si="12"/>
        <v>-9.9212887869189803E-2</v>
      </c>
      <c r="O227" s="34">
        <f t="shared" si="12"/>
        <v>-1.4174874262138398E-2</v>
      </c>
      <c r="P227" s="34" t="str">
        <f t="shared" si="12"/>
        <v>…</v>
      </c>
      <c r="Q227" s="34" t="str">
        <f t="shared" si="12"/>
        <v>…</v>
      </c>
      <c r="R227" s="34">
        <f t="shared" si="12"/>
        <v>0</v>
      </c>
      <c r="S227" s="34">
        <f t="shared" si="12"/>
        <v>-1.0923236345144305E-2</v>
      </c>
      <c r="T227" s="34">
        <f t="shared" si="12"/>
        <v>-5.5648468741134299E-2</v>
      </c>
      <c r="U227" s="34">
        <f t="shared" si="12"/>
        <v>1.0610199877791104E-2</v>
      </c>
      <c r="V227" s="34">
        <f t="shared" si="12"/>
        <v>2.0400533728567302E-2</v>
      </c>
      <c r="W227" s="34">
        <f t="shared" si="12"/>
        <v>4.5680012715120497E-2</v>
      </c>
      <c r="X227" s="34">
        <f t="shared" si="12"/>
        <v>-2.2687270740456317E-2</v>
      </c>
      <c r="Y227" s="34">
        <f t="shared" si="12"/>
        <v>8.1136306694273921E-3</v>
      </c>
      <c r="Z227" s="34">
        <f t="shared" si="12"/>
        <v>-1.0110039335145704E-2</v>
      </c>
      <c r="AA227" s="34">
        <f t="shared" si="12"/>
        <v>-0.27943404552179352</v>
      </c>
      <c r="AB227" s="34" t="str">
        <f t="shared" si="12"/>
        <v>…</v>
      </c>
    </row>
    <row r="228" spans="1:28" ht="3.75" customHeight="1" x14ac:dyDescent="0.2">
      <c r="A228" s="42"/>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4"/>
    </row>
    <row r="229" spans="1:28" s="3" customFormat="1" ht="12.6" customHeight="1" x14ac:dyDescent="0.25">
      <c r="A229" s="17" t="s">
        <v>0</v>
      </c>
      <c r="B229" s="18"/>
      <c r="C229" s="18"/>
      <c r="D229" s="18"/>
      <c r="E229" s="18"/>
      <c r="F229" s="18"/>
      <c r="G229" s="18"/>
      <c r="H229" s="18"/>
      <c r="I229" s="18"/>
      <c r="J229" s="18"/>
      <c r="K229" s="18"/>
      <c r="L229" s="18"/>
      <c r="M229" s="18"/>
      <c r="N229" s="18"/>
      <c r="O229" s="18"/>
      <c r="P229" s="18"/>
      <c r="Q229" s="18"/>
      <c r="R229" s="18"/>
      <c r="S229" s="18"/>
      <c r="T229" s="18"/>
      <c r="U229" s="18"/>
      <c r="V229" s="19"/>
      <c r="W229" s="18"/>
      <c r="X229" s="18"/>
      <c r="Y229" s="18"/>
      <c r="Z229" s="18"/>
      <c r="AA229" s="18"/>
      <c r="AB229" s="20"/>
    </row>
    <row r="230" spans="1:28" s="3" customFormat="1" ht="12.6" customHeight="1" x14ac:dyDescent="0.25">
      <c r="A230" s="17" t="s">
        <v>1</v>
      </c>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20"/>
    </row>
    <row r="231" spans="1:28" s="3" customFormat="1" ht="12.6" customHeight="1" x14ac:dyDescent="0.25">
      <c r="A231" s="17" t="s">
        <v>46</v>
      </c>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20"/>
    </row>
    <row r="232" spans="1:28" s="3" customFormat="1" ht="12.6" customHeight="1" x14ac:dyDescent="0.25">
      <c r="A232" s="17" t="s">
        <v>40</v>
      </c>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20"/>
    </row>
    <row r="233" spans="1:28" s="3" customFormat="1" ht="12.6" customHeight="1" x14ac:dyDescent="0.25">
      <c r="A233" s="17" t="s">
        <v>72</v>
      </c>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20"/>
    </row>
    <row r="234" spans="1:28" s="3" customFormat="1" ht="12.6" customHeight="1" x14ac:dyDescent="0.25">
      <c r="A234" s="17" t="s">
        <v>73</v>
      </c>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20"/>
    </row>
    <row r="235" spans="1:28" s="3" customFormat="1" ht="12.6" customHeight="1" x14ac:dyDescent="0.25">
      <c r="A235" s="17" t="s">
        <v>74</v>
      </c>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20"/>
    </row>
    <row r="236" spans="1:28" s="3" customFormat="1" ht="12.6" customHeight="1" x14ac:dyDescent="0.25">
      <c r="A236" s="17" t="s">
        <v>48</v>
      </c>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20"/>
    </row>
    <row r="237" spans="1:28" s="3" customFormat="1" ht="12.6" customHeight="1" x14ac:dyDescent="0.25">
      <c r="A237" s="17" t="s">
        <v>50</v>
      </c>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20"/>
    </row>
    <row r="238" spans="1:28" s="3" customFormat="1" ht="12.6" customHeight="1" x14ac:dyDescent="0.25">
      <c r="A238" s="17" t="s">
        <v>51</v>
      </c>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20"/>
    </row>
    <row r="239" spans="1:28" s="3" customFormat="1" ht="12.6" customHeight="1" x14ac:dyDescent="0.25">
      <c r="A239" s="17"/>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20"/>
    </row>
    <row r="240" spans="1:28" s="3" customFormat="1" ht="12.6" customHeight="1" x14ac:dyDescent="0.25">
      <c r="A240" s="17" t="s">
        <v>2</v>
      </c>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20"/>
    </row>
    <row r="241" spans="1:28" s="3" customFormat="1" ht="12.6" customHeight="1" x14ac:dyDescent="0.25">
      <c r="A241" s="17" t="s">
        <v>44</v>
      </c>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20"/>
    </row>
    <row r="242" spans="1:28" s="3" customFormat="1" ht="12.6" customHeight="1" x14ac:dyDescent="0.25">
      <c r="A242" s="45" t="s">
        <v>75</v>
      </c>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20"/>
    </row>
    <row r="243" spans="1:28" s="3" customFormat="1" ht="12.6" customHeight="1" x14ac:dyDescent="0.25">
      <c r="A243" s="45" t="s">
        <v>31</v>
      </c>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20"/>
    </row>
    <row r="244" spans="1:28" s="3" customFormat="1" ht="12.6" customHeight="1" x14ac:dyDescent="0.25">
      <c r="A244" s="45"/>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20"/>
    </row>
    <row r="245" spans="1:28" s="49" customFormat="1" x14ac:dyDescent="0.2">
      <c r="A245" s="46" t="s">
        <v>3</v>
      </c>
    </row>
    <row r="246" spans="1:28" s="49" customFormat="1" x14ac:dyDescent="0.2">
      <c r="A246" s="50" t="s">
        <v>58</v>
      </c>
    </row>
    <row r="247" spans="1:28" s="49" customFormat="1" x14ac:dyDescent="0.2">
      <c r="A247" s="48"/>
    </row>
    <row r="248" spans="1:28" s="49" customFormat="1" x14ac:dyDescent="0.2">
      <c r="A248" s="50" t="s">
        <v>57</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Annotation</vt:lpstr>
      <vt:lpstr>19.2.1.1.3</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Scheidegger Florence BFS</dc:creator>
  <cp:lastModifiedBy>Mizrahi Seymour BFS</cp:lastModifiedBy>
  <dcterms:created xsi:type="dcterms:W3CDTF">2016-02-09T09:28:54Z</dcterms:created>
  <dcterms:modified xsi:type="dcterms:W3CDTF">2022-03-17T14:17:31Z</dcterms:modified>
</cp:coreProperties>
</file>