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53222"/>
  <mc:AlternateContent xmlns:mc="http://schemas.openxmlformats.org/markup-compatibility/2006">
    <mc:Choice Requires="x15">
      <x15ac:absPath xmlns:x15ac="http://schemas.microsoft.com/office/spreadsheetml/2010/11/ac" url="L:\UWEKO\Dépenses\CDPE\3_Diffusion\BFS\Online\2021\Lexikon\Version pour DIAM - online\"/>
    </mc:Choice>
  </mc:AlternateContent>
  <bookViews>
    <workbookView xWindow="0" yWindow="0" windowWidth="20160" windowHeight="9228" tabRatio="842"/>
  </bookViews>
  <sheets>
    <sheet name="Dépense nationale de PE" sheetId="6" r:id="rId1"/>
  </sheets>
  <externalReferences>
    <externalReference r:id="rId2"/>
  </externalReferences>
  <definedNames>
    <definedName name="basisauswahl">#REF!</definedName>
    <definedName name="GKATS">[1]settings!$B$5:$B$8</definedName>
    <definedName name="raumkopf">#REF!</definedName>
    <definedName name="spaltenkopf">#REF!</definedName>
    <definedName name="x">#REF!</definedName>
    <definedName name="_xlnm.Print_Area" localSheetId="0">'Dépense nationale de PE'!$A$1:$W$69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<sst xmlns="http://schemas.openxmlformats.org/spreadsheetml/2006/main" count="72" uniqueCount="63">
  <si>
    <t>CEPA 1</t>
  </si>
  <si>
    <t>CEPA 2</t>
  </si>
  <si>
    <t>CEPA 3</t>
  </si>
  <si>
    <t>CEPA 4</t>
  </si>
  <si>
    <t>CEPA 5</t>
  </si>
  <si>
    <t>CEPA 6</t>
  </si>
  <si>
    <t>Protection de l'air ambiant et du climat</t>
  </si>
  <si>
    <t>Gestion des eaux usées</t>
  </si>
  <si>
    <t>Gestion des déchets</t>
  </si>
  <si>
    <t>Protection et assainissement du sol, des eaux souterraines et des eaux de surface</t>
  </si>
  <si>
    <t>Lutte contre le bruit et les vibrations</t>
  </si>
  <si>
    <t>Protection de la biodiversité et des paysages</t>
  </si>
  <si>
    <t>CEPA 7+8+9</t>
  </si>
  <si>
    <t>Protection contre les radiations, recherche et développement, autres activités</t>
  </si>
  <si>
    <t>Renseignements: umwelt@bfs.admin.ch</t>
  </si>
  <si>
    <t>Ménages</t>
  </si>
  <si>
    <t>CEPA: Classification des activités de protection de l'environnement</t>
  </si>
  <si>
    <t>Selon le domaine d'environnement</t>
  </si>
  <si>
    <t>Selon le secteur institutionnel</t>
  </si>
  <si>
    <t>Selon ses composantes</t>
  </si>
  <si>
    <t>P.3</t>
  </si>
  <si>
    <t>S.11+S.12</t>
  </si>
  <si>
    <t>Sociétés non financières et financières</t>
  </si>
  <si>
    <t>P.51b</t>
  </si>
  <si>
    <t>Administrations publiques, institutions sans but lucratif au service des ménages</t>
  </si>
  <si>
    <t>des ménages</t>
  </si>
  <si>
    <t>des sociétés non financières et financières</t>
  </si>
  <si>
    <t>des administrations publiques et des institutions sans but lucratif au service des ménages</t>
  </si>
  <si>
    <t>Ratios, en pourcent</t>
  </si>
  <si>
    <t xml:space="preserve">Produit intérieur brut </t>
  </si>
  <si>
    <t>Dépense nationale de protection de l'environnement par rapport au PIB</t>
  </si>
  <si>
    <t>Dépense de consommation finale</t>
  </si>
  <si>
    <t>B.1*b</t>
  </si>
  <si>
    <t>DNPE / B.1*b</t>
  </si>
  <si>
    <t>P.2_env</t>
  </si>
  <si>
    <t>P.3_env</t>
  </si>
  <si>
    <t>P.51b_env</t>
  </si>
  <si>
    <t>P.3_env / P.3</t>
  </si>
  <si>
    <t>P.51b_env / P.51b</t>
  </si>
  <si>
    <t xml:space="preserve">Formation brute de capital fixe </t>
  </si>
  <si>
    <t>Dépense nationale de protection de l'environnement (DNPE), en millions de francs, à prix courants</t>
  </si>
  <si>
    <t>(D.3+D.7+D.9)_env</t>
  </si>
  <si>
    <t xml:space="preserve">Dépense nationale de protection de l'environnement </t>
  </si>
  <si>
    <t xml:space="preserve">Comptes des dépenses de protection de l'environnement </t>
  </si>
  <si>
    <t>Dépense de consommation finale de protection de l'environnement</t>
  </si>
  <si>
    <t>Formation brute de capital fixe de protection de l'environnement</t>
  </si>
  <si>
    <t>Part de la dépense de consommation finale de protection de l'environnement dans la dépense de consommation finale totale</t>
  </si>
  <si>
    <t>Part de la formation brute de capital fixe de protection de l'environnement dans la formation brute de capital fixe totale</t>
  </si>
  <si>
    <t>T 02.04.01.03</t>
  </si>
  <si>
    <t>La dépense nationale de protection de l’environnement mesure l’effort financier des ménages, des entreprises et des administrations publiques (y compris les institutions sans but lucratif au service des ménages) pour la prévention, la réduction ou la suppression de la pollution ou de toute autre dégradation de l’environnement. Les activités ayant un impact favorable sur l’environnement mais servant en premier lieu d’autres buts que sa protection (p. ex. assurer ou accroître la sécurité et la santé du personnel sur le lieu de travail, protéger les infrastructures des catastrophes naturelles et technologiques, purifier l’eau ou l’air pour des raisons techniques dans l’industrie) sont exclues. La méthode statistique utilisée est celle des comptes des dépenses de protection de l’environnement développée par Eurostat dans le cadre des comptes de l’environnement. Lorsque des informations, notamment sur la ventilation par domaine d'environnement, n’étaient pas disponibles, des estimations ont été effectuées.</t>
  </si>
  <si>
    <t>S.14</t>
  </si>
  <si>
    <t>Source: OFS – Comptabilité environnementale</t>
  </si>
  <si>
    <t>S.13+S.15</t>
  </si>
  <si>
    <r>
      <t>Consommation intermédiaire de protection de l'environnement</t>
    </r>
    <r>
      <rPr>
        <vertAlign val="superscript"/>
        <sz val="8"/>
        <rFont val="Arial"/>
        <family val="2"/>
      </rPr>
      <t>1</t>
    </r>
  </si>
  <si>
    <r>
      <t>Transferts de protection de l'environnement nets versés au reste du monde</t>
    </r>
    <r>
      <rPr>
        <vertAlign val="superscript"/>
        <sz val="8"/>
        <rFont val="Arial"/>
        <family val="2"/>
      </rPr>
      <t>2</t>
    </r>
  </si>
  <si>
    <r>
      <t>Données économiques, en millions de francs, à prix courants</t>
    </r>
    <r>
      <rPr>
        <vertAlign val="superscript"/>
        <sz val="8"/>
        <rFont val="Arial"/>
        <family val="2"/>
      </rPr>
      <t>3</t>
    </r>
  </si>
  <si>
    <r>
      <rPr>
        <vertAlign val="superscript"/>
        <sz val="8"/>
        <rFont val="Arial"/>
        <family val="2"/>
      </rPr>
      <t>1</t>
    </r>
    <r>
      <rPr>
        <sz val="8"/>
        <rFont val="Arial"/>
        <family val="2"/>
      </rPr>
      <t xml:space="preserve"> Des sociétés non financières (S.11) et des sociétés financières (S.12)</t>
    </r>
  </si>
  <si>
    <r>
      <rPr>
        <vertAlign val="superscript"/>
        <sz val="8"/>
        <rFont val="Arial"/>
        <family val="2"/>
      </rPr>
      <t>2</t>
    </r>
    <r>
      <rPr>
        <sz val="8"/>
        <rFont val="Arial"/>
        <family val="2"/>
      </rPr>
      <t xml:space="preserve"> Après déduction des transferts reçus du reste du monde</t>
    </r>
  </si>
  <si>
    <r>
      <rPr>
        <vertAlign val="superscript"/>
        <sz val="8"/>
        <rFont val="Arial"/>
        <family val="2"/>
      </rPr>
      <t>3</t>
    </r>
    <r>
      <rPr>
        <sz val="8"/>
        <rFont val="Arial"/>
        <family val="2"/>
      </rPr>
      <t xml:space="preserve"> Provenant de la séquence de comptes de l'économie nationale et des secteurs institutionnels (Comptes nationaux)</t>
    </r>
  </si>
  <si>
    <t>Dernière modification: 09.12.2021</t>
  </si>
  <si>
    <r>
      <t>2020</t>
    </r>
    <r>
      <rPr>
        <vertAlign val="superscript"/>
        <sz val="8"/>
        <rFont val="Arial"/>
        <family val="2"/>
      </rPr>
      <t>p</t>
    </r>
  </si>
  <si>
    <t>© OFS 2021</t>
  </si>
  <si>
    <t>p: provisoire &gt; certaines données de base n'étant pas disponibles, les résultats de l'année estimée à titre provisoire sont entachés d'une plus grande incertitude que ceux des années précédentes, ce qui est d'autant plus vrai cette année-là en raison de la pandémie de COVID-19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</si>
</sst>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__;\-#,###,##0__;\-__;@__\ "/>
    <numFmt numFmtId="165" formatCode="#,###,##0.0__;\-#,###,##0.0__;\-__;@__\ "/>
    <numFmt numFmtId="166" formatCode="0.0%"/>
  </numFmts>
  <fonts count="10" x14ac:knownFonts="1">
    <font>
      <sz val="11"/>
      <color theme="1"/>
      <name val="Arial"/>
      <family val="2"/>
    </font>
    <font>
      <sz val="11"/>
      <color theme="1"/>
      <name val="Arial"/>
      <family val="2"/>
    </font>
    <font>
      <sz val="10"/>
      <name val="Arial"/>
      <family val="2"/>
    </font>
    <font>
      <sz val="10"/>
      <name val="Arial"/>
      <family val="2"/>
    </font>
    <font>
      <sz val="9"/>
      <name val="Arial"/>
      <family val="2"/>
    </font>
    <font>
      <b/>
      <sz val="9"/>
      <name val="Arial"/>
      <family val="2"/>
    </font>
    <font>
      <sz val="8"/>
      <name val="Arial Narrow"/>
      <family val="2"/>
    </font>
    <font>
      <sz val="8"/>
      <name val="Arial"/>
      <family val="2"/>
    </font>
    <font>
      <vertAlign val="superscript"/>
      <sz val="8"/>
      <name val="Arial"/>
      <family val="2"/>
    </font>
    <font>
      <sz val="8"/>
      <color rgb="FFFF0000"/>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E8EAF7"/>
        <bgColor indexed="64"/>
      </patternFill>
    </fill>
  </fills>
  <borders count="7">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s>
  <cellStyleXfs count="7">
    <xf numFmtId="0" fontId="0" fillId="0" borderId="0"/>
    <xf numFmtId="9" fontId="1" fillId="0" borderId="0" applyFont="0" applyFill="0" applyBorder="0" applyAlignment="0" applyProtection="0"/>
    <xf numFmtId="0" fontId="2" fillId="0" borderId="0"/>
    <xf numFmtId="9" fontId="3" fillId="0" borderId="0" applyFont="0" applyFill="0" applyBorder="0" applyAlignment="0" applyProtection="0"/>
    <xf numFmtId="0" fontId="3" fillId="0" borderId="0"/>
    <xf numFmtId="0" fontId="3" fillId="0" borderId="0"/>
    <xf numFmtId="0" fontId="1" fillId="0" borderId="0"/>
  </cellStyleXfs>
  <cellXfs count="36">
    <xf numFmtId="0" fontId="0" fillId="0" borderId="0" xfId="0"/>
    <xf numFmtId="0" fontId="5" fillId="2" borderId="0" xfId="4" applyFont="1" applyFill="1"/>
    <xf numFmtId="0" fontId="4" fillId="2" borderId="0" xfId="4" applyFont="1" applyFill="1"/>
    <xf numFmtId="0" fontId="6" fillId="3" borderId="0" xfId="2" applyFont="1" applyFill="1" applyBorder="1"/>
    <xf numFmtId="0" fontId="6" fillId="3" borderId="0" xfId="2" applyFont="1" applyFill="1" applyBorder="1" applyAlignment="1">
      <alignment horizontal="left" vertical="center"/>
    </xf>
    <xf numFmtId="0" fontId="6" fillId="3" borderId="0" xfId="2" applyFont="1" applyFill="1" applyBorder="1" applyAlignment="1">
      <alignment horizontal="left"/>
    </xf>
    <xf numFmtId="0" fontId="6" fillId="2" borderId="0" xfId="2" applyFont="1" applyFill="1" applyBorder="1"/>
    <xf numFmtId="0" fontId="5" fillId="3" borderId="0" xfId="4" applyFont="1" applyFill="1" applyBorder="1" applyAlignment="1">
      <alignment horizontal="right" vertical="center"/>
    </xf>
    <xf numFmtId="0" fontId="7" fillId="3" borderId="0" xfId="2" applyFont="1" applyFill="1" applyBorder="1"/>
    <xf numFmtId="0" fontId="7" fillId="2" borderId="0" xfId="2" applyFont="1" applyFill="1"/>
    <xf numFmtId="0" fontId="7" fillId="3" borderId="1" xfId="2" applyFont="1" applyFill="1" applyBorder="1"/>
    <xf numFmtId="0" fontId="7" fillId="3" borderId="2" xfId="2" applyFont="1" applyFill="1" applyBorder="1"/>
    <xf numFmtId="0" fontId="7" fillId="3" borderId="3" xfId="2" applyFont="1" applyFill="1" applyBorder="1"/>
    <xf numFmtId="0" fontId="7" fillId="3" borderId="0" xfId="2" applyFont="1" applyFill="1" applyBorder="1" applyAlignment="1">
      <alignment vertical="center"/>
    </xf>
    <xf numFmtId="0" fontId="7" fillId="3" borderId="4" xfId="2" applyFont="1" applyFill="1" applyBorder="1" applyAlignment="1">
      <alignment horizontal="center" vertical="center"/>
    </xf>
    <xf numFmtId="0" fontId="7" fillId="3" borderId="5" xfId="2" applyFont="1" applyFill="1" applyBorder="1" applyAlignment="1">
      <alignment vertical="center"/>
    </xf>
    <xf numFmtId="0" fontId="7" fillId="3" borderId="6" xfId="2" applyFont="1" applyFill="1" applyBorder="1" applyAlignment="1">
      <alignment horizontal="center" vertical="center"/>
    </xf>
    <xf numFmtId="0" fontId="7" fillId="3" borderId="0" xfId="2" applyFont="1" applyFill="1" applyBorder="1" applyAlignment="1">
      <alignment horizontal="right" vertical="center"/>
    </xf>
    <xf numFmtId="0" fontId="7" fillId="4" borderId="0" xfId="4" applyFont="1" applyFill="1" applyBorder="1"/>
    <xf numFmtId="0" fontId="7" fillId="4" borderId="0" xfId="2" applyFont="1" applyFill="1" applyBorder="1"/>
    <xf numFmtId="164" fontId="7" fillId="4" borderId="0" xfId="2" applyNumberFormat="1" applyFont="1" applyFill="1" applyBorder="1" applyAlignment="1"/>
    <xf numFmtId="49" fontId="7" fillId="3" borderId="0" xfId="2" applyNumberFormat="1" applyFont="1" applyFill="1" applyBorder="1" applyAlignment="1">
      <alignment horizontal="left"/>
    </xf>
    <xf numFmtId="164" fontId="7" fillId="3" borderId="0" xfId="2" applyNumberFormat="1" applyFont="1" applyFill="1" applyBorder="1" applyAlignment="1"/>
    <xf numFmtId="0" fontId="7" fillId="3" borderId="0" xfId="2" applyFont="1" applyFill="1" applyBorder="1" applyAlignment="1">
      <alignment horizontal="left"/>
    </xf>
    <xf numFmtId="0" fontId="7" fillId="3" borderId="0" xfId="2" applyFont="1" applyFill="1" applyBorder="1" applyAlignment="1">
      <alignment horizontal="left" indent="1"/>
    </xf>
    <xf numFmtId="49" fontId="7" fillId="3" borderId="5" xfId="2" applyNumberFormat="1" applyFont="1" applyFill="1" applyBorder="1" applyAlignment="1">
      <alignment horizontal="left"/>
    </xf>
    <xf numFmtId="0" fontId="7" fillId="3" borderId="5" xfId="2" applyFont="1" applyFill="1" applyBorder="1"/>
    <xf numFmtId="164" fontId="7" fillId="3" borderId="5" xfId="2" applyNumberFormat="1" applyFont="1" applyFill="1" applyBorder="1" applyAlignment="1"/>
    <xf numFmtId="0" fontId="7" fillId="2" borderId="0" xfId="2" applyFont="1" applyFill="1" applyBorder="1"/>
    <xf numFmtId="165" fontId="7" fillId="3" borderId="0" xfId="2" applyNumberFormat="1" applyFont="1" applyFill="1" applyBorder="1" applyAlignment="1"/>
    <xf numFmtId="0" fontId="7" fillId="0" borderId="0" xfId="2" applyFont="1" applyFill="1" applyBorder="1"/>
    <xf numFmtId="0" fontId="7" fillId="3" borderId="0" xfId="4" applyFont="1" applyFill="1" applyBorder="1" applyAlignment="1">
      <alignment horizontal="left"/>
    </xf>
    <xf numFmtId="0" fontId="7" fillId="3" borderId="0" xfId="2" applyNumberFormat="1" applyFont="1" applyFill="1" applyBorder="1" applyAlignment="1">
      <alignment horizontal="left"/>
    </xf>
    <xf numFmtId="166" fontId="7" fillId="3" borderId="0" xfId="1" applyNumberFormat="1" applyFont="1" applyFill="1" applyBorder="1" applyAlignment="1"/>
    <xf numFmtId="0" fontId="9" fillId="3" borderId="0" xfId="2" applyFont="1" applyFill="1" applyBorder="1" applyAlignment="1">
      <alignment vertical="center"/>
    </xf>
    <xf numFmtId="0" fontId="7" fillId="2" borderId="0" xfId="2" applyFont="1" applyFill="1" applyBorder="1" applyAlignment="1">
      <alignment horizontal="left" vertical="center" wrapText="1"/>
    </xf>
  </cellXfs>
  <cellStyles count="7">
    <cellStyle name="Normal" xfId="0" builtinId="0"/>
    <cellStyle name="Normal 2" xfId="2"/>
    <cellStyle name="Normal 2 2" xfId="5"/>
    <cellStyle name="Normal 3" xfId="4"/>
    <cellStyle name="Normal 5" xfId="6"/>
    <cellStyle name="Pourcentage" xfId="1" builtinId="5"/>
    <cellStyle name="Pourcentage 2" xfId="3"/>
  </cellStyles>
  <dxfs count="1">
    <dxf>
      <font>
        <color rgb="FF006100"/>
      </font>
      <fill>
        <patternFill>
          <bgColor rgb="FFC6EFCE"/>
        </patternFill>
      </fill>
    </dxf>
  </dxfs>
  <tableStyles count="0" defaultTableStyle="TableStyleMedium2" defaultPivotStyle="PivotStyleLight16"/>
  <colors>
    <mruColors>
      <color rgb="FF0000FF"/>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db.intra.admin.ch\Userhome$\Volumes\Daten_Ruetter\PL-WOHN_Monitoring\H-Auswertung\Menu\Menu_Karte_extern_v3.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s>
    <sheetDataSet>
      <sheetData sheetId="0"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6"/>
  <sheetViews>
    <sheetView tabSelected="1" zoomScaleNormal="100" workbookViewId="0"/>
  </sheetViews>
  <sheetFormatPr baseColWidth="10" defaultColWidth="10.19921875" defaultRowHeight="12" customHeight="1" x14ac:dyDescent="0.2"/>
  <cols>
    <col min="1" max="1" width="2.69921875" style="3" customWidth="1"/>
    <col min="2" max="2" width="11.8984375" style="3" customWidth="1"/>
    <col min="3" max="3" width="73.5" style="3" customWidth="1"/>
    <col min="4" max="24" width="6.3984375" style="3" customWidth="1"/>
    <col min="25" max="265" width="10.19921875" style="3"/>
    <col min="266" max="266" width="1.5" style="3" customWidth="1"/>
    <col min="267" max="267" width="9.69921875" style="3" customWidth="1"/>
    <col min="268" max="268" width="45.59765625" style="3" customWidth="1"/>
    <col min="269" max="277" width="6.3984375" style="3" customWidth="1"/>
    <col min="278" max="521" width="10.19921875" style="3"/>
    <col min="522" max="522" width="1.5" style="3" customWidth="1"/>
    <col min="523" max="523" width="9.69921875" style="3" customWidth="1"/>
    <col min="524" max="524" width="45.59765625" style="3" customWidth="1"/>
    <col min="525" max="533" width="6.3984375" style="3" customWidth="1"/>
    <col min="534" max="777" width="10.19921875" style="3"/>
    <col min="778" max="778" width="1.5" style="3" customWidth="1"/>
    <col min="779" max="779" width="9.69921875" style="3" customWidth="1"/>
    <col min="780" max="780" width="45.59765625" style="3" customWidth="1"/>
    <col min="781" max="789" width="6.3984375" style="3" customWidth="1"/>
    <col min="790" max="1033" width="10.19921875" style="3"/>
    <col min="1034" max="1034" width="1.5" style="3" customWidth="1"/>
    <col min="1035" max="1035" width="9.69921875" style="3" customWidth="1"/>
    <col min="1036" max="1036" width="45.59765625" style="3" customWidth="1"/>
    <col min="1037" max="1045" width="6.3984375" style="3" customWidth="1"/>
    <col min="1046" max="1289" width="10.19921875" style="3"/>
    <col min="1290" max="1290" width="1.5" style="3" customWidth="1"/>
    <col min="1291" max="1291" width="9.69921875" style="3" customWidth="1"/>
    <col min="1292" max="1292" width="45.59765625" style="3" customWidth="1"/>
    <col min="1293" max="1301" width="6.3984375" style="3" customWidth="1"/>
    <col min="1302" max="1545" width="10.19921875" style="3"/>
    <col min="1546" max="1546" width="1.5" style="3" customWidth="1"/>
    <col min="1547" max="1547" width="9.69921875" style="3" customWidth="1"/>
    <col min="1548" max="1548" width="45.59765625" style="3" customWidth="1"/>
    <col min="1549" max="1557" width="6.3984375" style="3" customWidth="1"/>
    <col min="1558" max="1801" width="10.19921875" style="3"/>
    <col min="1802" max="1802" width="1.5" style="3" customWidth="1"/>
    <col min="1803" max="1803" width="9.69921875" style="3" customWidth="1"/>
    <col min="1804" max="1804" width="45.59765625" style="3" customWidth="1"/>
    <col min="1805" max="1813" width="6.3984375" style="3" customWidth="1"/>
    <col min="1814" max="2057" width="10.19921875" style="3"/>
    <col min="2058" max="2058" width="1.5" style="3" customWidth="1"/>
    <col min="2059" max="2059" width="9.69921875" style="3" customWidth="1"/>
    <col min="2060" max="2060" width="45.59765625" style="3" customWidth="1"/>
    <col min="2061" max="2069" width="6.3984375" style="3" customWidth="1"/>
    <col min="2070" max="2313" width="10.19921875" style="3"/>
    <col min="2314" max="2314" width="1.5" style="3" customWidth="1"/>
    <col min="2315" max="2315" width="9.69921875" style="3" customWidth="1"/>
    <col min="2316" max="2316" width="45.59765625" style="3" customWidth="1"/>
    <col min="2317" max="2325" width="6.3984375" style="3" customWidth="1"/>
    <col min="2326" max="2569" width="10.19921875" style="3"/>
    <col min="2570" max="2570" width="1.5" style="3" customWidth="1"/>
    <col min="2571" max="2571" width="9.69921875" style="3" customWidth="1"/>
    <col min="2572" max="2572" width="45.59765625" style="3" customWidth="1"/>
    <col min="2573" max="2581" width="6.3984375" style="3" customWidth="1"/>
    <col min="2582" max="2825" width="10.19921875" style="3"/>
    <col min="2826" max="2826" width="1.5" style="3" customWidth="1"/>
    <col min="2827" max="2827" width="9.69921875" style="3" customWidth="1"/>
    <col min="2828" max="2828" width="45.59765625" style="3" customWidth="1"/>
    <col min="2829" max="2837" width="6.3984375" style="3" customWidth="1"/>
    <col min="2838" max="3081" width="10.19921875" style="3"/>
    <col min="3082" max="3082" width="1.5" style="3" customWidth="1"/>
    <col min="3083" max="3083" width="9.69921875" style="3" customWidth="1"/>
    <col min="3084" max="3084" width="45.59765625" style="3" customWidth="1"/>
    <col min="3085" max="3093" width="6.3984375" style="3" customWidth="1"/>
    <col min="3094" max="3337" width="10.19921875" style="3"/>
    <col min="3338" max="3338" width="1.5" style="3" customWidth="1"/>
    <col min="3339" max="3339" width="9.69921875" style="3" customWidth="1"/>
    <col min="3340" max="3340" width="45.59765625" style="3" customWidth="1"/>
    <col min="3341" max="3349" width="6.3984375" style="3" customWidth="1"/>
    <col min="3350" max="3593" width="10.19921875" style="3"/>
    <col min="3594" max="3594" width="1.5" style="3" customWidth="1"/>
    <col min="3595" max="3595" width="9.69921875" style="3" customWidth="1"/>
    <col min="3596" max="3596" width="45.59765625" style="3" customWidth="1"/>
    <col min="3597" max="3605" width="6.3984375" style="3" customWidth="1"/>
    <col min="3606" max="3849" width="10.19921875" style="3"/>
    <col min="3850" max="3850" width="1.5" style="3" customWidth="1"/>
    <col min="3851" max="3851" width="9.69921875" style="3" customWidth="1"/>
    <col min="3852" max="3852" width="45.59765625" style="3" customWidth="1"/>
    <col min="3853" max="3861" width="6.3984375" style="3" customWidth="1"/>
    <col min="3862" max="4105" width="10.19921875" style="3"/>
    <col min="4106" max="4106" width="1.5" style="3" customWidth="1"/>
    <col min="4107" max="4107" width="9.69921875" style="3" customWidth="1"/>
    <col min="4108" max="4108" width="45.59765625" style="3" customWidth="1"/>
    <col min="4109" max="4117" width="6.3984375" style="3" customWidth="1"/>
    <col min="4118" max="4361" width="10.19921875" style="3"/>
    <col min="4362" max="4362" width="1.5" style="3" customWidth="1"/>
    <col min="4363" max="4363" width="9.69921875" style="3" customWidth="1"/>
    <col min="4364" max="4364" width="45.59765625" style="3" customWidth="1"/>
    <col min="4365" max="4373" width="6.3984375" style="3" customWidth="1"/>
    <col min="4374" max="4617" width="10.19921875" style="3"/>
    <col min="4618" max="4618" width="1.5" style="3" customWidth="1"/>
    <col min="4619" max="4619" width="9.69921875" style="3" customWidth="1"/>
    <col min="4620" max="4620" width="45.59765625" style="3" customWidth="1"/>
    <col min="4621" max="4629" width="6.3984375" style="3" customWidth="1"/>
    <col min="4630" max="4873" width="10.19921875" style="3"/>
    <col min="4874" max="4874" width="1.5" style="3" customWidth="1"/>
    <col min="4875" max="4875" width="9.69921875" style="3" customWidth="1"/>
    <col min="4876" max="4876" width="45.59765625" style="3" customWidth="1"/>
    <col min="4877" max="4885" width="6.3984375" style="3" customWidth="1"/>
    <col min="4886" max="5129" width="10.19921875" style="3"/>
    <col min="5130" max="5130" width="1.5" style="3" customWidth="1"/>
    <col min="5131" max="5131" width="9.69921875" style="3" customWidth="1"/>
    <col min="5132" max="5132" width="45.59765625" style="3" customWidth="1"/>
    <col min="5133" max="5141" width="6.3984375" style="3" customWidth="1"/>
    <col min="5142" max="5385" width="10.19921875" style="3"/>
    <col min="5386" max="5386" width="1.5" style="3" customWidth="1"/>
    <col min="5387" max="5387" width="9.69921875" style="3" customWidth="1"/>
    <col min="5388" max="5388" width="45.59765625" style="3" customWidth="1"/>
    <col min="5389" max="5397" width="6.3984375" style="3" customWidth="1"/>
    <col min="5398" max="5641" width="10.19921875" style="3"/>
    <col min="5642" max="5642" width="1.5" style="3" customWidth="1"/>
    <col min="5643" max="5643" width="9.69921875" style="3" customWidth="1"/>
    <col min="5644" max="5644" width="45.59765625" style="3" customWidth="1"/>
    <col min="5645" max="5653" width="6.3984375" style="3" customWidth="1"/>
    <col min="5654" max="5897" width="10.19921875" style="3"/>
    <col min="5898" max="5898" width="1.5" style="3" customWidth="1"/>
    <col min="5899" max="5899" width="9.69921875" style="3" customWidth="1"/>
    <col min="5900" max="5900" width="45.59765625" style="3" customWidth="1"/>
    <col min="5901" max="5909" width="6.3984375" style="3" customWidth="1"/>
    <col min="5910" max="6153" width="10.19921875" style="3"/>
    <col min="6154" max="6154" width="1.5" style="3" customWidth="1"/>
    <col min="6155" max="6155" width="9.69921875" style="3" customWidth="1"/>
    <col min="6156" max="6156" width="45.59765625" style="3" customWidth="1"/>
    <col min="6157" max="6165" width="6.3984375" style="3" customWidth="1"/>
    <col min="6166" max="6409" width="10.19921875" style="3"/>
    <col min="6410" max="6410" width="1.5" style="3" customWidth="1"/>
    <col min="6411" max="6411" width="9.69921875" style="3" customWidth="1"/>
    <col min="6412" max="6412" width="45.59765625" style="3" customWidth="1"/>
    <col min="6413" max="6421" width="6.3984375" style="3" customWidth="1"/>
    <col min="6422" max="6665" width="10.19921875" style="3"/>
    <col min="6666" max="6666" width="1.5" style="3" customWidth="1"/>
    <col min="6667" max="6667" width="9.69921875" style="3" customWidth="1"/>
    <col min="6668" max="6668" width="45.59765625" style="3" customWidth="1"/>
    <col min="6669" max="6677" width="6.3984375" style="3" customWidth="1"/>
    <col min="6678" max="6921" width="10.19921875" style="3"/>
    <col min="6922" max="6922" width="1.5" style="3" customWidth="1"/>
    <col min="6923" max="6923" width="9.69921875" style="3" customWidth="1"/>
    <col min="6924" max="6924" width="45.59765625" style="3" customWidth="1"/>
    <col min="6925" max="6933" width="6.3984375" style="3" customWidth="1"/>
    <col min="6934" max="7177" width="10.19921875" style="3"/>
    <col min="7178" max="7178" width="1.5" style="3" customWidth="1"/>
    <col min="7179" max="7179" width="9.69921875" style="3" customWidth="1"/>
    <col min="7180" max="7180" width="45.59765625" style="3" customWidth="1"/>
    <col min="7181" max="7189" width="6.3984375" style="3" customWidth="1"/>
    <col min="7190" max="7433" width="10.19921875" style="3"/>
    <col min="7434" max="7434" width="1.5" style="3" customWidth="1"/>
    <col min="7435" max="7435" width="9.69921875" style="3" customWidth="1"/>
    <col min="7436" max="7436" width="45.59765625" style="3" customWidth="1"/>
    <col min="7437" max="7445" width="6.3984375" style="3" customWidth="1"/>
    <col min="7446" max="7689" width="10.19921875" style="3"/>
    <col min="7690" max="7690" width="1.5" style="3" customWidth="1"/>
    <col min="7691" max="7691" width="9.69921875" style="3" customWidth="1"/>
    <col min="7692" max="7692" width="45.59765625" style="3" customWidth="1"/>
    <col min="7693" max="7701" width="6.3984375" style="3" customWidth="1"/>
    <col min="7702" max="7945" width="10.19921875" style="3"/>
    <col min="7946" max="7946" width="1.5" style="3" customWidth="1"/>
    <col min="7947" max="7947" width="9.69921875" style="3" customWidth="1"/>
    <col min="7948" max="7948" width="45.59765625" style="3" customWidth="1"/>
    <col min="7949" max="7957" width="6.3984375" style="3" customWidth="1"/>
    <col min="7958" max="8201" width="10.19921875" style="3"/>
    <col min="8202" max="8202" width="1.5" style="3" customWidth="1"/>
    <col min="8203" max="8203" width="9.69921875" style="3" customWidth="1"/>
    <col min="8204" max="8204" width="45.59765625" style="3" customWidth="1"/>
    <col min="8205" max="8213" width="6.3984375" style="3" customWidth="1"/>
    <col min="8214" max="8457" width="10.19921875" style="3"/>
    <col min="8458" max="8458" width="1.5" style="3" customWidth="1"/>
    <col min="8459" max="8459" width="9.69921875" style="3" customWidth="1"/>
    <col min="8460" max="8460" width="45.59765625" style="3" customWidth="1"/>
    <col min="8461" max="8469" width="6.3984375" style="3" customWidth="1"/>
    <col min="8470" max="8713" width="10.19921875" style="3"/>
    <col min="8714" max="8714" width="1.5" style="3" customWidth="1"/>
    <col min="8715" max="8715" width="9.69921875" style="3" customWidth="1"/>
    <col min="8716" max="8716" width="45.59765625" style="3" customWidth="1"/>
    <col min="8717" max="8725" width="6.3984375" style="3" customWidth="1"/>
    <col min="8726" max="8969" width="10.19921875" style="3"/>
    <col min="8970" max="8970" width="1.5" style="3" customWidth="1"/>
    <col min="8971" max="8971" width="9.69921875" style="3" customWidth="1"/>
    <col min="8972" max="8972" width="45.59765625" style="3" customWidth="1"/>
    <col min="8973" max="8981" width="6.3984375" style="3" customWidth="1"/>
    <col min="8982" max="9225" width="10.19921875" style="3"/>
    <col min="9226" max="9226" width="1.5" style="3" customWidth="1"/>
    <col min="9227" max="9227" width="9.69921875" style="3" customWidth="1"/>
    <col min="9228" max="9228" width="45.59765625" style="3" customWidth="1"/>
    <col min="9229" max="9237" width="6.3984375" style="3" customWidth="1"/>
    <col min="9238" max="9481" width="10.19921875" style="3"/>
    <col min="9482" max="9482" width="1.5" style="3" customWidth="1"/>
    <col min="9483" max="9483" width="9.69921875" style="3" customWidth="1"/>
    <col min="9484" max="9484" width="45.59765625" style="3" customWidth="1"/>
    <col min="9485" max="9493" width="6.3984375" style="3" customWidth="1"/>
    <col min="9494" max="9737" width="10.19921875" style="3"/>
    <col min="9738" max="9738" width="1.5" style="3" customWidth="1"/>
    <col min="9739" max="9739" width="9.69921875" style="3" customWidth="1"/>
    <col min="9740" max="9740" width="45.59765625" style="3" customWidth="1"/>
    <col min="9741" max="9749" width="6.3984375" style="3" customWidth="1"/>
    <col min="9750" max="9993" width="10.19921875" style="3"/>
    <col min="9994" max="9994" width="1.5" style="3" customWidth="1"/>
    <col min="9995" max="9995" width="9.69921875" style="3" customWidth="1"/>
    <col min="9996" max="9996" width="45.59765625" style="3" customWidth="1"/>
    <col min="9997" max="10005" width="6.3984375" style="3" customWidth="1"/>
    <col min="10006" max="10249" width="10.19921875" style="3"/>
    <col min="10250" max="10250" width="1.5" style="3" customWidth="1"/>
    <col min="10251" max="10251" width="9.69921875" style="3" customWidth="1"/>
    <col min="10252" max="10252" width="45.59765625" style="3" customWidth="1"/>
    <col min="10253" max="10261" width="6.3984375" style="3" customWidth="1"/>
    <col min="10262" max="10505" width="10.19921875" style="3"/>
    <col min="10506" max="10506" width="1.5" style="3" customWidth="1"/>
    <col min="10507" max="10507" width="9.69921875" style="3" customWidth="1"/>
    <col min="10508" max="10508" width="45.59765625" style="3" customWidth="1"/>
    <col min="10509" max="10517" width="6.3984375" style="3" customWidth="1"/>
    <col min="10518" max="10761" width="10.19921875" style="3"/>
    <col min="10762" max="10762" width="1.5" style="3" customWidth="1"/>
    <col min="10763" max="10763" width="9.69921875" style="3" customWidth="1"/>
    <col min="10764" max="10764" width="45.59765625" style="3" customWidth="1"/>
    <col min="10765" max="10773" width="6.3984375" style="3" customWidth="1"/>
    <col min="10774" max="11017" width="10.19921875" style="3"/>
    <col min="11018" max="11018" width="1.5" style="3" customWidth="1"/>
    <col min="11019" max="11019" width="9.69921875" style="3" customWidth="1"/>
    <col min="11020" max="11020" width="45.59765625" style="3" customWidth="1"/>
    <col min="11021" max="11029" width="6.3984375" style="3" customWidth="1"/>
    <col min="11030" max="11273" width="10.19921875" style="3"/>
    <col min="11274" max="11274" width="1.5" style="3" customWidth="1"/>
    <col min="11275" max="11275" width="9.69921875" style="3" customWidth="1"/>
    <col min="11276" max="11276" width="45.59765625" style="3" customWidth="1"/>
    <col min="11277" max="11285" width="6.3984375" style="3" customWidth="1"/>
    <col min="11286" max="11529" width="10.19921875" style="3"/>
    <col min="11530" max="11530" width="1.5" style="3" customWidth="1"/>
    <col min="11531" max="11531" width="9.69921875" style="3" customWidth="1"/>
    <col min="11532" max="11532" width="45.59765625" style="3" customWidth="1"/>
    <col min="11533" max="11541" width="6.3984375" style="3" customWidth="1"/>
    <col min="11542" max="11785" width="10.19921875" style="3"/>
    <col min="11786" max="11786" width="1.5" style="3" customWidth="1"/>
    <col min="11787" max="11787" width="9.69921875" style="3" customWidth="1"/>
    <col min="11788" max="11788" width="45.59765625" style="3" customWidth="1"/>
    <col min="11789" max="11797" width="6.3984375" style="3" customWidth="1"/>
    <col min="11798" max="12041" width="10.19921875" style="3"/>
    <col min="12042" max="12042" width="1.5" style="3" customWidth="1"/>
    <col min="12043" max="12043" width="9.69921875" style="3" customWidth="1"/>
    <col min="12044" max="12044" width="45.59765625" style="3" customWidth="1"/>
    <col min="12045" max="12053" width="6.3984375" style="3" customWidth="1"/>
    <col min="12054" max="12297" width="10.19921875" style="3"/>
    <col min="12298" max="12298" width="1.5" style="3" customWidth="1"/>
    <col min="12299" max="12299" width="9.69921875" style="3" customWidth="1"/>
    <col min="12300" max="12300" width="45.59765625" style="3" customWidth="1"/>
    <col min="12301" max="12309" width="6.3984375" style="3" customWidth="1"/>
    <col min="12310" max="12553" width="10.19921875" style="3"/>
    <col min="12554" max="12554" width="1.5" style="3" customWidth="1"/>
    <col min="12555" max="12555" width="9.69921875" style="3" customWidth="1"/>
    <col min="12556" max="12556" width="45.59765625" style="3" customWidth="1"/>
    <col min="12557" max="12565" width="6.3984375" style="3" customWidth="1"/>
    <col min="12566" max="12809" width="10.19921875" style="3"/>
    <col min="12810" max="12810" width="1.5" style="3" customWidth="1"/>
    <col min="12811" max="12811" width="9.69921875" style="3" customWidth="1"/>
    <col min="12812" max="12812" width="45.59765625" style="3" customWidth="1"/>
    <col min="12813" max="12821" width="6.3984375" style="3" customWidth="1"/>
    <col min="12822" max="13065" width="10.19921875" style="3"/>
    <col min="13066" max="13066" width="1.5" style="3" customWidth="1"/>
    <col min="13067" max="13067" width="9.69921875" style="3" customWidth="1"/>
    <col min="13068" max="13068" width="45.59765625" style="3" customWidth="1"/>
    <col min="13069" max="13077" width="6.3984375" style="3" customWidth="1"/>
    <col min="13078" max="13321" width="10.19921875" style="3"/>
    <col min="13322" max="13322" width="1.5" style="3" customWidth="1"/>
    <col min="13323" max="13323" width="9.69921875" style="3" customWidth="1"/>
    <col min="13324" max="13324" width="45.59765625" style="3" customWidth="1"/>
    <col min="13325" max="13333" width="6.3984375" style="3" customWidth="1"/>
    <col min="13334" max="13577" width="10.19921875" style="3"/>
    <col min="13578" max="13578" width="1.5" style="3" customWidth="1"/>
    <col min="13579" max="13579" width="9.69921875" style="3" customWidth="1"/>
    <col min="13580" max="13580" width="45.59765625" style="3" customWidth="1"/>
    <col min="13581" max="13589" width="6.3984375" style="3" customWidth="1"/>
    <col min="13590" max="13833" width="10.19921875" style="3"/>
    <col min="13834" max="13834" width="1.5" style="3" customWidth="1"/>
    <col min="13835" max="13835" width="9.69921875" style="3" customWidth="1"/>
    <col min="13836" max="13836" width="45.59765625" style="3" customWidth="1"/>
    <col min="13837" max="13845" width="6.3984375" style="3" customWidth="1"/>
    <col min="13846" max="14089" width="10.19921875" style="3"/>
    <col min="14090" max="14090" width="1.5" style="3" customWidth="1"/>
    <col min="14091" max="14091" width="9.69921875" style="3" customWidth="1"/>
    <col min="14092" max="14092" width="45.59765625" style="3" customWidth="1"/>
    <col min="14093" max="14101" width="6.3984375" style="3" customWidth="1"/>
    <col min="14102" max="14345" width="10.19921875" style="3"/>
    <col min="14346" max="14346" width="1.5" style="3" customWidth="1"/>
    <col min="14347" max="14347" width="9.69921875" style="3" customWidth="1"/>
    <col min="14348" max="14348" width="45.59765625" style="3" customWidth="1"/>
    <col min="14349" max="14357" width="6.3984375" style="3" customWidth="1"/>
    <col min="14358" max="14601" width="10.19921875" style="3"/>
    <col min="14602" max="14602" width="1.5" style="3" customWidth="1"/>
    <col min="14603" max="14603" width="9.69921875" style="3" customWidth="1"/>
    <col min="14604" max="14604" width="45.59765625" style="3" customWidth="1"/>
    <col min="14605" max="14613" width="6.3984375" style="3" customWidth="1"/>
    <col min="14614" max="14857" width="10.19921875" style="3"/>
    <col min="14858" max="14858" width="1.5" style="3" customWidth="1"/>
    <col min="14859" max="14859" width="9.69921875" style="3" customWidth="1"/>
    <col min="14860" max="14860" width="45.59765625" style="3" customWidth="1"/>
    <col min="14861" max="14869" width="6.3984375" style="3" customWidth="1"/>
    <col min="14870" max="15113" width="10.19921875" style="3"/>
    <col min="15114" max="15114" width="1.5" style="3" customWidth="1"/>
    <col min="15115" max="15115" width="9.69921875" style="3" customWidth="1"/>
    <col min="15116" max="15116" width="45.59765625" style="3" customWidth="1"/>
    <col min="15117" max="15125" width="6.3984375" style="3" customWidth="1"/>
    <col min="15126" max="15369" width="10.19921875" style="3"/>
    <col min="15370" max="15370" width="1.5" style="3" customWidth="1"/>
    <col min="15371" max="15371" width="9.69921875" style="3" customWidth="1"/>
    <col min="15372" max="15372" width="45.59765625" style="3" customWidth="1"/>
    <col min="15373" max="15381" width="6.3984375" style="3" customWidth="1"/>
    <col min="15382" max="15625" width="10.19921875" style="3"/>
    <col min="15626" max="15626" width="1.5" style="3" customWidth="1"/>
    <col min="15627" max="15627" width="9.69921875" style="3" customWidth="1"/>
    <col min="15628" max="15628" width="45.59765625" style="3" customWidth="1"/>
    <col min="15629" max="15637" width="6.3984375" style="3" customWidth="1"/>
    <col min="15638" max="15881" width="10.19921875" style="3"/>
    <col min="15882" max="15882" width="1.5" style="3" customWidth="1"/>
    <col min="15883" max="15883" width="9.69921875" style="3" customWidth="1"/>
    <col min="15884" max="15884" width="45.59765625" style="3" customWidth="1"/>
    <col min="15885" max="15893" width="6.3984375" style="3" customWidth="1"/>
    <col min="15894" max="16137" width="10.19921875" style="3"/>
    <col min="16138" max="16138" width="1.5" style="3" customWidth="1"/>
    <col min="16139" max="16139" width="9.69921875" style="3" customWidth="1"/>
    <col min="16140" max="16140" width="45.59765625" style="3" customWidth="1"/>
    <col min="16141" max="16149" width="6.3984375" style="3" customWidth="1"/>
    <col min="16150" max="16384" width="10.19921875" style="3"/>
  </cols>
  <sheetData>
    <row r="1" spans="1:24" ht="12" customHeight="1" x14ac:dyDescent="0.25">
      <c r="A1" s="1" t="s">
        <v>43</v>
      </c>
      <c r="B1" s="8"/>
      <c r="C1" s="9"/>
      <c r="D1" s="9"/>
      <c r="E1" s="9"/>
      <c r="F1" s="9"/>
      <c r="G1" s="9"/>
      <c r="H1" s="9"/>
      <c r="I1" s="9"/>
      <c r="J1" s="9"/>
      <c r="K1" s="9"/>
      <c r="L1" s="9"/>
      <c r="M1" s="9"/>
      <c r="N1" s="9"/>
      <c r="O1" s="9"/>
      <c r="P1" s="9"/>
      <c r="Q1" s="9"/>
      <c r="R1" s="9"/>
      <c r="S1" s="9"/>
      <c r="T1" s="9"/>
      <c r="U1" s="7"/>
      <c r="X1" s="7" t="s">
        <v>48</v>
      </c>
    </row>
    <row r="2" spans="1:24" ht="12" customHeight="1" x14ac:dyDescent="0.2">
      <c r="A2" s="2" t="s">
        <v>42</v>
      </c>
      <c r="B2" s="8"/>
      <c r="C2" s="9"/>
      <c r="D2" s="9"/>
      <c r="E2" s="9"/>
      <c r="F2" s="9"/>
      <c r="G2" s="9"/>
      <c r="H2" s="9"/>
      <c r="I2" s="9"/>
      <c r="J2" s="9"/>
      <c r="K2" s="9"/>
      <c r="L2" s="9"/>
      <c r="M2" s="9"/>
      <c r="N2" s="9"/>
      <c r="O2" s="9"/>
      <c r="P2" s="9"/>
      <c r="Q2" s="9"/>
      <c r="R2" s="9"/>
      <c r="S2" s="9"/>
      <c r="T2" s="9"/>
      <c r="U2" s="9"/>
      <c r="V2" s="9"/>
      <c r="W2" s="9"/>
    </row>
    <row r="3" spans="1:24" s="4" customFormat="1" ht="60.6" customHeight="1" x14ac:dyDescent="0.25">
      <c r="A3" s="35" t="s">
        <v>49</v>
      </c>
      <c r="B3" s="35"/>
      <c r="C3" s="35"/>
      <c r="D3" s="35"/>
      <c r="E3" s="35"/>
      <c r="F3" s="35"/>
      <c r="G3" s="35"/>
      <c r="H3" s="35"/>
      <c r="I3" s="35"/>
      <c r="J3" s="35"/>
      <c r="K3" s="35"/>
      <c r="L3" s="35"/>
      <c r="M3" s="35"/>
      <c r="N3" s="35"/>
      <c r="O3" s="35"/>
      <c r="P3" s="35"/>
      <c r="Q3" s="35"/>
      <c r="R3" s="35"/>
      <c r="S3" s="35"/>
      <c r="T3" s="35"/>
      <c r="U3" s="35"/>
      <c r="V3" s="35"/>
      <c r="W3" s="35"/>
      <c r="X3" s="35"/>
    </row>
    <row r="4" spans="1:24" ht="3.75" customHeight="1" x14ac:dyDescent="0.2">
      <c r="A4" s="10"/>
      <c r="B4" s="10"/>
      <c r="C4" s="11"/>
      <c r="D4" s="12"/>
      <c r="E4" s="12"/>
      <c r="F4" s="12"/>
      <c r="G4" s="12"/>
      <c r="H4" s="12"/>
      <c r="I4" s="12"/>
      <c r="J4" s="12"/>
      <c r="K4" s="12"/>
      <c r="L4" s="12"/>
      <c r="M4" s="12"/>
      <c r="N4" s="12"/>
      <c r="O4" s="12"/>
      <c r="P4" s="12"/>
      <c r="Q4" s="12"/>
      <c r="R4" s="12"/>
      <c r="S4" s="12"/>
      <c r="T4" s="12"/>
      <c r="U4" s="12"/>
      <c r="V4" s="12"/>
      <c r="W4" s="12"/>
      <c r="X4" s="12"/>
    </row>
    <row r="5" spans="1:24" ht="12" customHeight="1" x14ac:dyDescent="0.2">
      <c r="A5" s="8"/>
      <c r="B5" s="34"/>
      <c r="C5" s="13"/>
      <c r="D5" s="14">
        <v>2000</v>
      </c>
      <c r="E5" s="14">
        <v>2001</v>
      </c>
      <c r="F5" s="14">
        <v>2002</v>
      </c>
      <c r="G5" s="14">
        <v>2003</v>
      </c>
      <c r="H5" s="14">
        <v>2004</v>
      </c>
      <c r="I5" s="14">
        <v>2005</v>
      </c>
      <c r="J5" s="14">
        <v>2006</v>
      </c>
      <c r="K5" s="14">
        <v>2007</v>
      </c>
      <c r="L5" s="14">
        <v>2008</v>
      </c>
      <c r="M5" s="14">
        <v>2009</v>
      </c>
      <c r="N5" s="14">
        <v>2010</v>
      </c>
      <c r="O5" s="14">
        <v>2011</v>
      </c>
      <c r="P5" s="14">
        <v>2012</v>
      </c>
      <c r="Q5" s="14">
        <v>2013</v>
      </c>
      <c r="R5" s="14">
        <v>2014</v>
      </c>
      <c r="S5" s="14">
        <v>2015</v>
      </c>
      <c r="T5" s="14">
        <v>2016</v>
      </c>
      <c r="U5" s="14">
        <v>2017</v>
      </c>
      <c r="V5" s="14">
        <v>2018</v>
      </c>
      <c r="W5" s="14">
        <v>2019</v>
      </c>
      <c r="X5" s="14" t="s">
        <v>60</v>
      </c>
    </row>
    <row r="6" spans="1:24" ht="3.75" customHeight="1" x14ac:dyDescent="0.2">
      <c r="A6" s="15"/>
      <c r="B6" s="15"/>
      <c r="C6" s="15"/>
      <c r="D6" s="16"/>
      <c r="E6" s="16"/>
      <c r="F6" s="16"/>
      <c r="G6" s="16"/>
      <c r="H6" s="16"/>
      <c r="I6" s="16"/>
      <c r="J6" s="16"/>
      <c r="K6" s="16"/>
      <c r="L6" s="16"/>
      <c r="M6" s="16"/>
      <c r="N6" s="16"/>
      <c r="O6" s="16"/>
      <c r="P6" s="16"/>
      <c r="Q6" s="16"/>
      <c r="R6" s="16"/>
      <c r="S6" s="16"/>
      <c r="T6" s="16"/>
      <c r="U6" s="16"/>
      <c r="V6" s="16"/>
      <c r="W6" s="16"/>
      <c r="X6" s="16"/>
    </row>
    <row r="7" spans="1:24" ht="3.75" customHeight="1" x14ac:dyDescent="0.2">
      <c r="A7" s="13"/>
      <c r="B7" s="13"/>
      <c r="C7" s="13"/>
      <c r="D7" s="17"/>
      <c r="E7" s="17"/>
      <c r="F7" s="17"/>
      <c r="G7" s="17"/>
      <c r="H7" s="17"/>
      <c r="I7" s="17"/>
      <c r="J7" s="17"/>
      <c r="K7" s="17"/>
      <c r="L7" s="17"/>
      <c r="M7" s="17"/>
      <c r="N7" s="17"/>
      <c r="O7" s="17"/>
      <c r="P7" s="17"/>
      <c r="Q7" s="17"/>
      <c r="R7" s="17"/>
      <c r="S7" s="17"/>
      <c r="T7" s="17"/>
      <c r="U7" s="17"/>
      <c r="V7" s="17"/>
      <c r="W7" s="17"/>
    </row>
    <row r="8" spans="1:24" ht="12" customHeight="1" x14ac:dyDescent="0.2">
      <c r="A8" s="18" t="s">
        <v>40</v>
      </c>
      <c r="B8" s="19"/>
      <c r="C8" s="19"/>
      <c r="D8" s="20">
        <v>9045.061692328034</v>
      </c>
      <c r="E8" s="20">
        <v>9227.7682771488435</v>
      </c>
      <c r="F8" s="20">
        <v>9336.8910944462623</v>
      </c>
      <c r="G8" s="20">
        <v>9557.2879504297853</v>
      </c>
      <c r="H8" s="20">
        <v>9699.9438035043731</v>
      </c>
      <c r="I8" s="20">
        <v>9976.544950228712</v>
      </c>
      <c r="J8" s="20">
        <v>10345.160211190549</v>
      </c>
      <c r="K8" s="20">
        <v>10813.736810084487</v>
      </c>
      <c r="L8" s="20">
        <v>11083.884739168323</v>
      </c>
      <c r="M8" s="20">
        <v>11206.707367678297</v>
      </c>
      <c r="N8" s="20">
        <v>11358.798087551915</v>
      </c>
      <c r="O8" s="20">
        <v>11462.661694474438</v>
      </c>
      <c r="P8" s="20">
        <v>11002.825823417961</v>
      </c>
      <c r="Q8" s="20">
        <v>11795.211729130071</v>
      </c>
      <c r="R8" s="20">
        <v>11757.057215636622</v>
      </c>
      <c r="S8" s="20">
        <v>11919.989247392758</v>
      </c>
      <c r="T8" s="20">
        <v>12381.235801798268</v>
      </c>
      <c r="U8" s="20">
        <v>12307.021248255242</v>
      </c>
      <c r="V8" s="20">
        <v>12644.575285505867</v>
      </c>
      <c r="W8" s="20">
        <v>12747.554752374937</v>
      </c>
      <c r="X8" s="20">
        <v>13185.790347505141</v>
      </c>
    </row>
    <row r="9" spans="1:24" ht="5.4" customHeight="1" x14ac:dyDescent="0.2">
      <c r="A9" s="8"/>
      <c r="B9" s="21"/>
      <c r="C9" s="8"/>
      <c r="D9" s="22"/>
      <c r="E9" s="22"/>
      <c r="F9" s="22"/>
      <c r="G9" s="22"/>
      <c r="H9" s="22"/>
      <c r="I9" s="22"/>
      <c r="J9" s="22"/>
      <c r="K9" s="22"/>
      <c r="L9" s="22"/>
      <c r="M9" s="22"/>
      <c r="N9" s="22"/>
      <c r="O9" s="22"/>
      <c r="P9" s="22"/>
      <c r="Q9" s="22"/>
      <c r="R9" s="22"/>
      <c r="S9" s="22"/>
      <c r="T9" s="22"/>
      <c r="U9" s="22"/>
      <c r="V9" s="22"/>
      <c r="W9" s="22"/>
      <c r="X9" s="22"/>
    </row>
    <row r="10" spans="1:24" ht="5.4" customHeight="1" x14ac:dyDescent="0.2">
      <c r="A10" s="8"/>
      <c r="B10" s="21"/>
      <c r="C10" s="8"/>
      <c r="D10" s="22"/>
      <c r="E10" s="22"/>
      <c r="F10" s="22"/>
      <c r="G10" s="22"/>
      <c r="H10" s="22"/>
      <c r="I10" s="22"/>
      <c r="J10" s="22"/>
      <c r="K10" s="22"/>
      <c r="L10" s="22"/>
      <c r="M10" s="22"/>
      <c r="N10" s="22"/>
      <c r="O10" s="22"/>
      <c r="P10" s="22"/>
      <c r="Q10" s="22"/>
      <c r="R10" s="22"/>
      <c r="S10" s="22"/>
      <c r="T10" s="22"/>
      <c r="U10" s="22"/>
      <c r="V10" s="22"/>
      <c r="W10" s="22"/>
      <c r="X10" s="22"/>
    </row>
    <row r="11" spans="1:24" ht="12" customHeight="1" x14ac:dyDescent="0.2">
      <c r="A11" s="8"/>
      <c r="B11" s="19" t="s">
        <v>17</v>
      </c>
      <c r="C11" s="19"/>
      <c r="D11" s="20"/>
      <c r="E11" s="20"/>
      <c r="F11" s="20"/>
      <c r="G11" s="20"/>
      <c r="H11" s="20"/>
      <c r="I11" s="20"/>
      <c r="J11" s="20"/>
      <c r="K11" s="20"/>
      <c r="L11" s="20"/>
      <c r="M11" s="20"/>
      <c r="N11" s="20"/>
      <c r="O11" s="20"/>
      <c r="P11" s="20"/>
      <c r="Q11" s="20"/>
      <c r="R11" s="20"/>
      <c r="S11" s="20"/>
      <c r="T11" s="20"/>
      <c r="U11" s="20"/>
      <c r="V11" s="20"/>
      <c r="W11" s="20"/>
      <c r="X11" s="20"/>
    </row>
    <row r="12" spans="1:24" ht="5.4" customHeight="1" x14ac:dyDescent="0.2">
      <c r="A12" s="8"/>
      <c r="B12" s="21"/>
      <c r="C12" s="8"/>
      <c r="D12" s="22"/>
      <c r="E12" s="22"/>
      <c r="F12" s="22"/>
      <c r="G12" s="22"/>
      <c r="H12" s="22"/>
      <c r="I12" s="22"/>
      <c r="J12" s="22"/>
      <c r="K12" s="22"/>
      <c r="L12" s="22"/>
      <c r="M12" s="22"/>
      <c r="N12" s="22"/>
      <c r="O12" s="22"/>
      <c r="P12" s="22"/>
      <c r="Q12" s="22"/>
      <c r="R12" s="22"/>
      <c r="S12" s="22"/>
      <c r="T12" s="22"/>
      <c r="U12" s="22"/>
      <c r="V12" s="22"/>
      <c r="W12" s="22"/>
      <c r="X12" s="22"/>
    </row>
    <row r="13" spans="1:24" ht="12" customHeight="1" x14ac:dyDescent="0.2">
      <c r="A13" s="8"/>
      <c r="B13" s="21" t="s">
        <v>0</v>
      </c>
      <c r="C13" s="8" t="s">
        <v>6</v>
      </c>
      <c r="D13" s="22">
        <v>292.41549433353129</v>
      </c>
      <c r="E13" s="22">
        <v>300.76683110634127</v>
      </c>
      <c r="F13" s="22">
        <v>309.13953202641824</v>
      </c>
      <c r="G13" s="22">
        <v>307.63998950057106</v>
      </c>
      <c r="H13" s="22">
        <v>325.62491044781865</v>
      </c>
      <c r="I13" s="22">
        <v>342.3824973824353</v>
      </c>
      <c r="J13" s="22">
        <v>372.41738477342301</v>
      </c>
      <c r="K13" s="22">
        <v>407.41827681176176</v>
      </c>
      <c r="L13" s="22">
        <v>451.39415203484964</v>
      </c>
      <c r="M13" s="22">
        <v>436.87840555409718</v>
      </c>
      <c r="N13" s="22">
        <v>459.44273738815912</v>
      </c>
      <c r="O13" s="22">
        <v>465.3611141011969</v>
      </c>
      <c r="P13" s="22">
        <v>454.98378894742291</v>
      </c>
      <c r="Q13" s="22">
        <v>448.25907912270674</v>
      </c>
      <c r="R13" s="22">
        <v>479.62427371018441</v>
      </c>
      <c r="S13" s="22">
        <v>485.88557655469418</v>
      </c>
      <c r="T13" s="22">
        <v>536.03501379752697</v>
      </c>
      <c r="U13" s="22">
        <v>546.19853499942678</v>
      </c>
      <c r="V13" s="22">
        <v>559.53560978739881</v>
      </c>
      <c r="W13" s="22">
        <v>558.5202908423571</v>
      </c>
      <c r="X13" s="22">
        <v>593.38541837577259</v>
      </c>
    </row>
    <row r="14" spans="1:24" ht="12" customHeight="1" x14ac:dyDescent="0.2">
      <c r="A14" s="8"/>
      <c r="B14" s="21" t="s">
        <v>1</v>
      </c>
      <c r="C14" s="8" t="s">
        <v>7</v>
      </c>
      <c r="D14" s="22">
        <v>3285.8458986109576</v>
      </c>
      <c r="E14" s="22">
        <v>3246.6001420230918</v>
      </c>
      <c r="F14" s="22">
        <v>3210.1662243226906</v>
      </c>
      <c r="G14" s="22">
        <v>3233.5379226197697</v>
      </c>
      <c r="H14" s="22">
        <v>3175.2859136738375</v>
      </c>
      <c r="I14" s="22">
        <v>3202.9252612148289</v>
      </c>
      <c r="J14" s="22">
        <v>3353.5082204311957</v>
      </c>
      <c r="K14" s="22">
        <v>3446.8053380827855</v>
      </c>
      <c r="L14" s="22">
        <v>3120.1075075402787</v>
      </c>
      <c r="M14" s="22">
        <v>3050.1330691285261</v>
      </c>
      <c r="N14" s="22">
        <v>3016.8920271716565</v>
      </c>
      <c r="O14" s="22">
        <v>3126.3916058351515</v>
      </c>
      <c r="P14" s="22">
        <v>3119.8511876967641</v>
      </c>
      <c r="Q14" s="22">
        <v>3176.7253127727677</v>
      </c>
      <c r="R14" s="22">
        <v>3278.3867525278579</v>
      </c>
      <c r="S14" s="22">
        <v>3101.4987542316426</v>
      </c>
      <c r="T14" s="22">
        <v>3174.983202521063</v>
      </c>
      <c r="U14" s="22">
        <v>3104.2857873480971</v>
      </c>
      <c r="V14" s="22">
        <v>3093.2790834808638</v>
      </c>
      <c r="W14" s="22">
        <v>3216.1371454341311</v>
      </c>
      <c r="X14" s="22">
        <v>3204.2502679281592</v>
      </c>
    </row>
    <row r="15" spans="1:24" ht="12" customHeight="1" x14ac:dyDescent="0.2">
      <c r="A15" s="8"/>
      <c r="B15" s="21" t="s">
        <v>2</v>
      </c>
      <c r="C15" s="8" t="s">
        <v>8</v>
      </c>
      <c r="D15" s="22">
        <v>3801.1342295310346</v>
      </c>
      <c r="E15" s="22">
        <v>3872.1787742988308</v>
      </c>
      <c r="F15" s="22">
        <v>3940.0711882475107</v>
      </c>
      <c r="G15" s="22">
        <v>3970.5187543051243</v>
      </c>
      <c r="H15" s="22">
        <v>4075.4124334994981</v>
      </c>
      <c r="I15" s="22">
        <v>4200.5755957617748</v>
      </c>
      <c r="J15" s="22">
        <v>4384.0072687178981</v>
      </c>
      <c r="K15" s="22">
        <v>4549.7127814785581</v>
      </c>
      <c r="L15" s="22">
        <v>5002.0429400921475</v>
      </c>
      <c r="M15" s="22">
        <v>5091.3933805292963</v>
      </c>
      <c r="N15" s="22">
        <v>5030.8424284691982</v>
      </c>
      <c r="O15" s="22">
        <v>4968.6911102621116</v>
      </c>
      <c r="P15" s="22">
        <v>4548.0363365636213</v>
      </c>
      <c r="Q15" s="22">
        <v>5015.7714545510389</v>
      </c>
      <c r="R15" s="22">
        <v>4834.3117029633631</v>
      </c>
      <c r="S15" s="22">
        <v>4932.2356808762052</v>
      </c>
      <c r="T15" s="22">
        <v>5152.623113739678</v>
      </c>
      <c r="U15" s="22">
        <v>4953.0650783421697</v>
      </c>
      <c r="V15" s="22">
        <v>5003.4953315009316</v>
      </c>
      <c r="W15" s="22">
        <v>4865.3896891585791</v>
      </c>
      <c r="X15" s="22">
        <v>5096.6117031890517</v>
      </c>
    </row>
    <row r="16" spans="1:24" ht="12" customHeight="1" x14ac:dyDescent="0.2">
      <c r="A16" s="8"/>
      <c r="B16" s="21" t="s">
        <v>3</v>
      </c>
      <c r="C16" s="8" t="s">
        <v>9</v>
      </c>
      <c r="D16" s="22">
        <v>485.62386944212773</v>
      </c>
      <c r="E16" s="22">
        <v>556.18930845765954</v>
      </c>
      <c r="F16" s="22">
        <v>558.17216659640553</v>
      </c>
      <c r="G16" s="22">
        <v>690.15472376002435</v>
      </c>
      <c r="H16" s="22">
        <v>679.17332751411539</v>
      </c>
      <c r="I16" s="22">
        <v>717.66086186675352</v>
      </c>
      <c r="J16" s="22">
        <v>648.59884672725082</v>
      </c>
      <c r="K16" s="22">
        <v>724.17119763774508</v>
      </c>
      <c r="L16" s="22">
        <v>713.70707685695152</v>
      </c>
      <c r="M16" s="22">
        <v>772.91852920864176</v>
      </c>
      <c r="N16" s="22">
        <v>890.10932622721293</v>
      </c>
      <c r="O16" s="22">
        <v>893.68224480331833</v>
      </c>
      <c r="P16" s="22">
        <v>844.12351447477477</v>
      </c>
      <c r="Q16" s="22">
        <v>1013.6947762361592</v>
      </c>
      <c r="R16" s="22">
        <v>985.25988661523957</v>
      </c>
      <c r="S16" s="22">
        <v>1170.5301553982958</v>
      </c>
      <c r="T16" s="22">
        <v>1249.7039796225508</v>
      </c>
      <c r="U16" s="22">
        <v>1385.0583622689544</v>
      </c>
      <c r="V16" s="22">
        <v>1515.0425007770921</v>
      </c>
      <c r="W16" s="22">
        <v>1567.2424293950239</v>
      </c>
      <c r="X16" s="22">
        <v>1656.2823436441827</v>
      </c>
    </row>
    <row r="17" spans="1:24" ht="12" customHeight="1" x14ac:dyDescent="0.2">
      <c r="A17" s="8"/>
      <c r="B17" s="21" t="s">
        <v>4</v>
      </c>
      <c r="C17" s="8" t="s">
        <v>10</v>
      </c>
      <c r="D17" s="22">
        <v>70.954367992960471</v>
      </c>
      <c r="E17" s="22">
        <v>72.336825151456452</v>
      </c>
      <c r="F17" s="22">
        <v>73.424687149447593</v>
      </c>
      <c r="G17" s="22">
        <v>71.382280109992763</v>
      </c>
      <c r="H17" s="22">
        <v>74.977962579855586</v>
      </c>
      <c r="I17" s="22">
        <v>77.207774191084525</v>
      </c>
      <c r="J17" s="22">
        <v>86.907639034220779</v>
      </c>
      <c r="K17" s="22">
        <v>95.284056397867829</v>
      </c>
      <c r="L17" s="22">
        <v>113.54917025445772</v>
      </c>
      <c r="M17" s="22">
        <v>102.8988491792427</v>
      </c>
      <c r="N17" s="22">
        <v>135.06536758376862</v>
      </c>
      <c r="O17" s="22">
        <v>142.35603326856821</v>
      </c>
      <c r="P17" s="22">
        <v>146.66449198102163</v>
      </c>
      <c r="Q17" s="22">
        <v>152.71894979003801</v>
      </c>
      <c r="R17" s="22">
        <v>160.66935001598631</v>
      </c>
      <c r="S17" s="22">
        <v>156.37187570177156</v>
      </c>
      <c r="T17" s="22">
        <v>177.3426944997147</v>
      </c>
      <c r="U17" s="22">
        <v>181.07761039385437</v>
      </c>
      <c r="V17" s="22">
        <v>174.54744796907246</v>
      </c>
      <c r="W17" s="22">
        <v>167.12780847595093</v>
      </c>
      <c r="X17" s="22">
        <v>198.67891748651965</v>
      </c>
    </row>
    <row r="18" spans="1:24" ht="12" customHeight="1" x14ac:dyDescent="0.2">
      <c r="A18" s="8"/>
      <c r="B18" s="21" t="s">
        <v>5</v>
      </c>
      <c r="C18" s="8" t="s">
        <v>11</v>
      </c>
      <c r="D18" s="22">
        <v>292.19676601071529</v>
      </c>
      <c r="E18" s="22">
        <v>319.26176597983715</v>
      </c>
      <c r="F18" s="22">
        <v>345.76416820559876</v>
      </c>
      <c r="G18" s="22">
        <v>345.17451231484665</v>
      </c>
      <c r="H18" s="22">
        <v>372.73283200983269</v>
      </c>
      <c r="I18" s="22">
        <v>390.72151960369666</v>
      </c>
      <c r="J18" s="22">
        <v>424.16326362921063</v>
      </c>
      <c r="K18" s="22">
        <v>414.34164174078512</v>
      </c>
      <c r="L18" s="22">
        <v>443.64599075137085</v>
      </c>
      <c r="M18" s="22">
        <v>492.3097302955066</v>
      </c>
      <c r="N18" s="22">
        <v>521.88027974053875</v>
      </c>
      <c r="O18" s="22">
        <v>559.6135738818848</v>
      </c>
      <c r="P18" s="22">
        <v>556.65881029039201</v>
      </c>
      <c r="Q18" s="22">
        <v>621.99828016185029</v>
      </c>
      <c r="R18" s="22">
        <v>723.61509344379147</v>
      </c>
      <c r="S18" s="22">
        <v>754.93666847670897</v>
      </c>
      <c r="T18" s="22">
        <v>769.84456432846491</v>
      </c>
      <c r="U18" s="22">
        <v>771.1083842478688</v>
      </c>
      <c r="V18" s="22">
        <v>809.611477064268</v>
      </c>
      <c r="W18" s="22">
        <v>860.77478420528041</v>
      </c>
      <c r="X18" s="22">
        <v>840.12448542782897</v>
      </c>
    </row>
    <row r="19" spans="1:24" ht="12" customHeight="1" x14ac:dyDescent="0.2">
      <c r="A19" s="8"/>
      <c r="B19" s="21" t="s">
        <v>12</v>
      </c>
      <c r="C19" s="8" t="s">
        <v>13</v>
      </c>
      <c r="D19" s="22">
        <v>816.89106640670536</v>
      </c>
      <c r="E19" s="22">
        <v>860.43463013162523</v>
      </c>
      <c r="F19" s="22">
        <v>900.15312789819109</v>
      </c>
      <c r="G19" s="22">
        <v>938.87976781945611</v>
      </c>
      <c r="H19" s="22">
        <v>996.73642377941314</v>
      </c>
      <c r="I19" s="22">
        <v>1045.0714402081383</v>
      </c>
      <c r="J19" s="22">
        <v>1075.5575878773484</v>
      </c>
      <c r="K19" s="22">
        <v>1176.0035179349852</v>
      </c>
      <c r="L19" s="22">
        <v>1239.4379016382691</v>
      </c>
      <c r="M19" s="22">
        <v>1260.1754037829846</v>
      </c>
      <c r="N19" s="22">
        <v>1304.565920971379</v>
      </c>
      <c r="O19" s="22">
        <v>1306.5660123222071</v>
      </c>
      <c r="P19" s="22">
        <v>1332.5076934639637</v>
      </c>
      <c r="Q19" s="22">
        <v>1366.0438764955102</v>
      </c>
      <c r="R19" s="22">
        <v>1295.1901563601987</v>
      </c>
      <c r="S19" s="22">
        <v>1318.5305361534397</v>
      </c>
      <c r="T19" s="22">
        <v>1320.7032332892686</v>
      </c>
      <c r="U19" s="22">
        <v>1366.2274906548696</v>
      </c>
      <c r="V19" s="22">
        <v>1489.0638349262404</v>
      </c>
      <c r="W19" s="22">
        <v>1512.3626048636145</v>
      </c>
      <c r="X19" s="22">
        <v>1596.4572114536279</v>
      </c>
    </row>
    <row r="20" spans="1:24" ht="5.4" customHeight="1" x14ac:dyDescent="0.2">
      <c r="A20" s="8"/>
      <c r="B20" s="21"/>
      <c r="C20" s="8"/>
      <c r="D20" s="22"/>
      <c r="E20" s="22"/>
      <c r="F20" s="22"/>
      <c r="G20" s="22"/>
      <c r="H20" s="22"/>
      <c r="I20" s="22"/>
      <c r="J20" s="22"/>
      <c r="K20" s="22"/>
      <c r="L20" s="22"/>
      <c r="M20" s="22"/>
      <c r="N20" s="22"/>
      <c r="O20" s="22"/>
      <c r="P20" s="22"/>
      <c r="Q20" s="22"/>
      <c r="R20" s="22"/>
      <c r="S20" s="22"/>
      <c r="T20" s="22"/>
      <c r="U20" s="22"/>
      <c r="V20" s="22"/>
      <c r="W20" s="22"/>
      <c r="X20" s="22"/>
    </row>
    <row r="21" spans="1:24" ht="12" customHeight="1" x14ac:dyDescent="0.2">
      <c r="A21" s="8"/>
      <c r="B21" s="19" t="s">
        <v>18</v>
      </c>
      <c r="C21" s="19"/>
      <c r="D21" s="20"/>
      <c r="E21" s="20"/>
      <c r="F21" s="20"/>
      <c r="G21" s="20"/>
      <c r="H21" s="20"/>
      <c r="I21" s="20"/>
      <c r="J21" s="20"/>
      <c r="K21" s="20"/>
      <c r="L21" s="20"/>
      <c r="M21" s="20"/>
      <c r="N21" s="20"/>
      <c r="O21" s="20"/>
      <c r="P21" s="20"/>
      <c r="Q21" s="20"/>
      <c r="R21" s="20"/>
      <c r="S21" s="20"/>
      <c r="T21" s="20"/>
      <c r="U21" s="20"/>
      <c r="V21" s="20"/>
      <c r="W21" s="20"/>
      <c r="X21" s="20"/>
    </row>
    <row r="22" spans="1:24" ht="5.4" customHeight="1" x14ac:dyDescent="0.2">
      <c r="A22" s="8"/>
      <c r="B22" s="21"/>
      <c r="C22" s="8"/>
      <c r="D22" s="22"/>
      <c r="E22" s="22"/>
      <c r="F22" s="22"/>
      <c r="G22" s="22"/>
      <c r="H22" s="22"/>
      <c r="I22" s="22"/>
      <c r="J22" s="22"/>
      <c r="K22" s="22"/>
      <c r="L22" s="22"/>
      <c r="M22" s="22"/>
      <c r="N22" s="22"/>
      <c r="O22" s="22"/>
      <c r="P22" s="22"/>
      <c r="Q22" s="22"/>
      <c r="R22" s="22"/>
      <c r="S22" s="22"/>
      <c r="T22" s="22"/>
      <c r="U22" s="22"/>
      <c r="V22" s="22"/>
      <c r="W22" s="22"/>
      <c r="X22" s="22"/>
    </row>
    <row r="23" spans="1:24" ht="12" customHeight="1" x14ac:dyDescent="0.2">
      <c r="A23" s="8"/>
      <c r="B23" s="21" t="s">
        <v>21</v>
      </c>
      <c r="C23" s="8" t="s">
        <v>22</v>
      </c>
      <c r="D23" s="22">
        <v>4307.7222901683754</v>
      </c>
      <c r="E23" s="22">
        <v>4327.2966313927727</v>
      </c>
      <c r="F23" s="22">
        <v>4428.3596380292847</v>
      </c>
      <c r="G23" s="22">
        <v>4422.6741372973274</v>
      </c>
      <c r="H23" s="22">
        <v>4630.0425958467513</v>
      </c>
      <c r="I23" s="22">
        <v>4740.4616771194296</v>
      </c>
      <c r="J23" s="22">
        <v>5063.2815760039812</v>
      </c>
      <c r="K23" s="22">
        <v>5450.4642926687693</v>
      </c>
      <c r="L23" s="22">
        <v>5496.3251781562758</v>
      </c>
      <c r="M23" s="22">
        <v>5292.6259106691705</v>
      </c>
      <c r="N23" s="22">
        <v>5215.3932363935119</v>
      </c>
      <c r="O23" s="22">
        <v>5240.6823404509742</v>
      </c>
      <c r="P23" s="22">
        <v>4853.5615942721479</v>
      </c>
      <c r="Q23" s="22">
        <v>5331.4072630356022</v>
      </c>
      <c r="R23" s="22">
        <v>5599.7733283792777</v>
      </c>
      <c r="S23" s="22">
        <v>5587.1413725775656</v>
      </c>
      <c r="T23" s="22">
        <v>5933.8732880971793</v>
      </c>
      <c r="U23" s="22">
        <v>5726.1825936504356</v>
      </c>
      <c r="V23" s="22">
        <v>6033.4784148719145</v>
      </c>
      <c r="W23" s="22">
        <v>5837.1232506762799</v>
      </c>
      <c r="X23" s="22">
        <v>6062.6938745814396</v>
      </c>
    </row>
    <row r="24" spans="1:24" ht="12" customHeight="1" x14ac:dyDescent="0.2">
      <c r="A24" s="8"/>
      <c r="B24" s="21" t="s">
        <v>52</v>
      </c>
      <c r="C24" s="23" t="s">
        <v>24</v>
      </c>
      <c r="D24" s="22">
        <v>3060.3067674271092</v>
      </c>
      <c r="E24" s="22">
        <v>3131.1690239001477</v>
      </c>
      <c r="F24" s="22">
        <v>3085.5658882884081</v>
      </c>
      <c r="G24" s="22">
        <v>3063.2576400139214</v>
      </c>
      <c r="H24" s="22">
        <v>3010.9647849730832</v>
      </c>
      <c r="I24" s="22">
        <v>3108.2381051005304</v>
      </c>
      <c r="J24" s="22">
        <v>3206.171696405353</v>
      </c>
      <c r="K24" s="22">
        <v>3286.7793576329796</v>
      </c>
      <c r="L24" s="22">
        <v>3635.0895003371133</v>
      </c>
      <c r="M24" s="22">
        <v>3832.8718902444011</v>
      </c>
      <c r="N24" s="22">
        <v>3956.6599534436382</v>
      </c>
      <c r="O24" s="22">
        <v>4035.8610209223525</v>
      </c>
      <c r="P24" s="22">
        <v>4011.8417322422069</v>
      </c>
      <c r="Q24" s="22">
        <v>4119.3907069783609</v>
      </c>
      <c r="R24" s="22">
        <v>3899.3337337061298</v>
      </c>
      <c r="S24" s="22">
        <v>3859.3549429803943</v>
      </c>
      <c r="T24" s="22">
        <v>3897.2298393007886</v>
      </c>
      <c r="U24" s="22">
        <v>3870.4576478143281</v>
      </c>
      <c r="V24" s="22">
        <v>3809.9650210679124</v>
      </c>
      <c r="W24" s="22">
        <v>4037.6586277003435</v>
      </c>
      <c r="X24" s="22">
        <v>4183.4637760099076</v>
      </c>
    </row>
    <row r="25" spans="1:24" ht="12" customHeight="1" x14ac:dyDescent="0.2">
      <c r="A25" s="8"/>
      <c r="B25" s="21" t="s">
        <v>50</v>
      </c>
      <c r="C25" s="8" t="s">
        <v>15</v>
      </c>
      <c r="D25" s="22">
        <v>1677.0326347325486</v>
      </c>
      <c r="E25" s="22">
        <v>1769.3026218559216</v>
      </c>
      <c r="F25" s="22">
        <v>1822.9655681285692</v>
      </c>
      <c r="G25" s="22">
        <v>2071.3561731185364</v>
      </c>
      <c r="H25" s="22">
        <v>2058.9364226845364</v>
      </c>
      <c r="I25" s="22">
        <v>2127.8451680087524</v>
      </c>
      <c r="J25" s="22">
        <v>2075.7069387812126</v>
      </c>
      <c r="K25" s="22">
        <v>2076.4931597827413</v>
      </c>
      <c r="L25" s="22">
        <v>1952.4700606749352</v>
      </c>
      <c r="M25" s="22">
        <v>2081.2095667647222</v>
      </c>
      <c r="N25" s="22">
        <v>2186.7448977147619</v>
      </c>
      <c r="O25" s="22">
        <v>2186.1183331011125</v>
      </c>
      <c r="P25" s="22">
        <v>2137.4224969036063</v>
      </c>
      <c r="Q25" s="22">
        <v>2344.4137591161052</v>
      </c>
      <c r="R25" s="22">
        <v>2257.9501535512118</v>
      </c>
      <c r="S25" s="22">
        <v>2473.4929318347968</v>
      </c>
      <c r="T25" s="22">
        <v>2550.132674400299</v>
      </c>
      <c r="U25" s="22">
        <v>2710.3810067904769</v>
      </c>
      <c r="V25" s="22">
        <v>2801.1318495660398</v>
      </c>
      <c r="W25" s="22">
        <v>2872.7728739983131</v>
      </c>
      <c r="X25" s="22">
        <v>2939.6326969137976</v>
      </c>
    </row>
    <row r="26" spans="1:24" ht="5.4" customHeight="1" x14ac:dyDescent="0.2">
      <c r="A26" s="8"/>
      <c r="B26" s="21"/>
      <c r="C26" s="8"/>
      <c r="D26" s="22"/>
      <c r="E26" s="22"/>
      <c r="F26" s="22"/>
      <c r="G26" s="22"/>
      <c r="H26" s="22"/>
      <c r="I26" s="22"/>
      <c r="J26" s="22"/>
      <c r="K26" s="22"/>
      <c r="L26" s="22"/>
      <c r="M26" s="22"/>
      <c r="N26" s="22"/>
      <c r="O26" s="22"/>
      <c r="P26" s="22"/>
      <c r="Q26" s="22"/>
      <c r="R26" s="22"/>
      <c r="S26" s="22"/>
      <c r="T26" s="22"/>
      <c r="U26" s="22"/>
      <c r="V26" s="22"/>
      <c r="W26" s="22"/>
      <c r="X26" s="22"/>
    </row>
    <row r="27" spans="1:24" ht="12" customHeight="1" x14ac:dyDescent="0.2">
      <c r="A27" s="8"/>
      <c r="B27" s="19" t="s">
        <v>19</v>
      </c>
      <c r="C27" s="19"/>
      <c r="D27" s="20"/>
      <c r="E27" s="20"/>
      <c r="F27" s="20"/>
      <c r="G27" s="20"/>
      <c r="H27" s="20"/>
      <c r="I27" s="20"/>
      <c r="J27" s="20"/>
      <c r="K27" s="20"/>
      <c r="L27" s="20"/>
      <c r="M27" s="20"/>
      <c r="N27" s="20"/>
      <c r="O27" s="20"/>
      <c r="P27" s="20"/>
      <c r="Q27" s="20"/>
      <c r="R27" s="20"/>
      <c r="S27" s="20"/>
      <c r="T27" s="20"/>
      <c r="U27" s="20"/>
      <c r="V27" s="20"/>
      <c r="W27" s="20"/>
      <c r="X27" s="20"/>
    </row>
    <row r="28" spans="1:24" ht="5.4" customHeight="1" x14ac:dyDescent="0.2">
      <c r="A28" s="8"/>
      <c r="B28" s="21"/>
      <c r="C28" s="8"/>
      <c r="D28" s="22"/>
      <c r="E28" s="22"/>
      <c r="F28" s="22"/>
      <c r="G28" s="22"/>
      <c r="H28" s="22"/>
      <c r="I28" s="22"/>
      <c r="J28" s="22"/>
      <c r="K28" s="22"/>
      <c r="L28" s="22"/>
      <c r="M28" s="22"/>
      <c r="N28" s="22"/>
      <c r="O28" s="22"/>
      <c r="P28" s="22"/>
      <c r="Q28" s="22"/>
      <c r="R28" s="22"/>
      <c r="S28" s="22"/>
      <c r="T28" s="22"/>
      <c r="U28" s="22"/>
      <c r="V28" s="22"/>
      <c r="W28" s="22"/>
      <c r="X28" s="22"/>
    </row>
    <row r="29" spans="1:24" ht="12" customHeight="1" x14ac:dyDescent="0.2">
      <c r="A29" s="8"/>
      <c r="B29" s="21" t="s">
        <v>34</v>
      </c>
      <c r="C29" s="23" t="s">
        <v>53</v>
      </c>
      <c r="D29" s="22">
        <v>3462.1990862351236</v>
      </c>
      <c r="E29" s="22">
        <v>3476.9182717614467</v>
      </c>
      <c r="F29" s="22">
        <v>3571.1648074613163</v>
      </c>
      <c r="G29" s="22">
        <v>3589.2421932545949</v>
      </c>
      <c r="H29" s="22">
        <v>3765.7655964912678</v>
      </c>
      <c r="I29" s="22">
        <v>3846.3629992167789</v>
      </c>
      <c r="J29" s="22">
        <v>4110.208499238508</v>
      </c>
      <c r="K29" s="22">
        <v>4438.7533697576837</v>
      </c>
      <c r="L29" s="22">
        <v>4463.4796975347344</v>
      </c>
      <c r="M29" s="22">
        <v>4366.7131184380396</v>
      </c>
      <c r="N29" s="22">
        <v>4202.264037851156</v>
      </c>
      <c r="O29" s="22">
        <v>4263.6390111127293</v>
      </c>
      <c r="P29" s="22">
        <v>3879.4597798892837</v>
      </c>
      <c r="Q29" s="22">
        <v>4311.2845310859266</v>
      </c>
      <c r="R29" s="22">
        <v>4543.2818337386325</v>
      </c>
      <c r="S29" s="22">
        <v>4552.0151106091253</v>
      </c>
      <c r="T29" s="22">
        <v>4852.6615658194651</v>
      </c>
      <c r="U29" s="22">
        <v>4680.3938717458186</v>
      </c>
      <c r="V29" s="22">
        <v>4985.3979298419099</v>
      </c>
      <c r="W29" s="22">
        <v>4767.6958569743874</v>
      </c>
      <c r="X29" s="22">
        <v>4993.6371252572171</v>
      </c>
    </row>
    <row r="30" spans="1:24" ht="12" customHeight="1" x14ac:dyDescent="0.2">
      <c r="A30" s="8"/>
      <c r="B30" s="21" t="s">
        <v>35</v>
      </c>
      <c r="C30" s="8" t="s">
        <v>44</v>
      </c>
      <c r="D30" s="22">
        <v>3440.8916531931227</v>
      </c>
      <c r="E30" s="22">
        <v>3602.9739373521252</v>
      </c>
      <c r="F30" s="22">
        <v>3633.4154611878353</v>
      </c>
      <c r="G30" s="22">
        <v>3863.8091586824303</v>
      </c>
      <c r="H30" s="22">
        <v>3858.482068069643</v>
      </c>
      <c r="I30" s="22">
        <v>3976.5415253768501</v>
      </c>
      <c r="J30" s="22">
        <v>3986.2662567125517</v>
      </c>
      <c r="K30" s="22">
        <v>4060.335123755488</v>
      </c>
      <c r="L30" s="22">
        <v>4313.5480075447394</v>
      </c>
      <c r="M30" s="22">
        <v>4592.6904071871886</v>
      </c>
      <c r="N30" s="22">
        <v>4744.1562273709897</v>
      </c>
      <c r="O30" s="22">
        <v>4794.4117283826508</v>
      </c>
      <c r="P30" s="22">
        <v>4746.0427076675214</v>
      </c>
      <c r="Q30" s="22">
        <v>4961.9015586871774</v>
      </c>
      <c r="R30" s="22">
        <v>4769.0177814204189</v>
      </c>
      <c r="S30" s="22">
        <v>4919.4879575014384</v>
      </c>
      <c r="T30" s="22">
        <v>5054.7084844155415</v>
      </c>
      <c r="U30" s="22">
        <v>5174.1471681341882</v>
      </c>
      <c r="V30" s="22">
        <v>5290.4704154101173</v>
      </c>
      <c r="W30" s="22">
        <v>5486.9819271775896</v>
      </c>
      <c r="X30" s="22">
        <v>5683.2393493637683</v>
      </c>
    </row>
    <row r="31" spans="1:24" ht="12" customHeight="1" x14ac:dyDescent="0.2">
      <c r="A31" s="8"/>
      <c r="B31" s="21"/>
      <c r="C31" s="24" t="s">
        <v>27</v>
      </c>
      <c r="D31" s="22">
        <v>1763.8590184605739</v>
      </c>
      <c r="E31" s="22">
        <v>1833.6713154962031</v>
      </c>
      <c r="F31" s="22">
        <v>1810.4498930592663</v>
      </c>
      <c r="G31" s="22">
        <v>1792.4529855638941</v>
      </c>
      <c r="H31" s="22">
        <v>1799.5456453851064</v>
      </c>
      <c r="I31" s="22">
        <v>1848.6963573680982</v>
      </c>
      <c r="J31" s="22">
        <v>1910.5593179313394</v>
      </c>
      <c r="K31" s="22">
        <v>1983.8419639727465</v>
      </c>
      <c r="L31" s="22">
        <v>2361.0779468698038</v>
      </c>
      <c r="M31" s="22">
        <v>2511.4808404224668</v>
      </c>
      <c r="N31" s="22">
        <v>2557.4113296562282</v>
      </c>
      <c r="O31" s="22">
        <v>2608.2933952815383</v>
      </c>
      <c r="P31" s="22">
        <v>2608.6202107639156</v>
      </c>
      <c r="Q31" s="22">
        <v>2617.4877995710717</v>
      </c>
      <c r="R31" s="22">
        <v>2511.0676278692072</v>
      </c>
      <c r="S31" s="22">
        <v>2445.9950256666411</v>
      </c>
      <c r="T31" s="22">
        <v>2504.575810015242</v>
      </c>
      <c r="U31" s="22">
        <v>2463.7661613437117</v>
      </c>
      <c r="V31" s="22">
        <v>2489.3385658440775</v>
      </c>
      <c r="W31" s="22">
        <v>2614.2090531792765</v>
      </c>
      <c r="X31" s="22">
        <v>2743.6066524499706</v>
      </c>
    </row>
    <row r="32" spans="1:24" ht="12" customHeight="1" x14ac:dyDescent="0.2">
      <c r="A32" s="8"/>
      <c r="B32" s="21"/>
      <c r="C32" s="24" t="s">
        <v>25</v>
      </c>
      <c r="D32" s="22">
        <v>1677.0326347325486</v>
      </c>
      <c r="E32" s="22">
        <v>1769.3026218559219</v>
      </c>
      <c r="F32" s="22">
        <v>1822.965568128569</v>
      </c>
      <c r="G32" s="22">
        <v>2071.3561731185364</v>
      </c>
      <c r="H32" s="22">
        <v>2058.9364226845364</v>
      </c>
      <c r="I32" s="22">
        <v>2127.8451680087519</v>
      </c>
      <c r="J32" s="22">
        <v>2075.7069387812126</v>
      </c>
      <c r="K32" s="22">
        <v>2076.4931597827413</v>
      </c>
      <c r="L32" s="22">
        <v>1952.4700606749352</v>
      </c>
      <c r="M32" s="22">
        <v>2081.2095667647222</v>
      </c>
      <c r="N32" s="22">
        <v>2186.7448977147615</v>
      </c>
      <c r="O32" s="22">
        <v>2186.1183331011125</v>
      </c>
      <c r="P32" s="22">
        <v>2137.4224969036059</v>
      </c>
      <c r="Q32" s="22">
        <v>2344.4137591161052</v>
      </c>
      <c r="R32" s="22">
        <v>2257.9501535512118</v>
      </c>
      <c r="S32" s="22">
        <v>2473.4929318347968</v>
      </c>
      <c r="T32" s="22">
        <v>2550.132674400299</v>
      </c>
      <c r="U32" s="22">
        <v>2710.3810067904769</v>
      </c>
      <c r="V32" s="22">
        <v>2801.1318495660398</v>
      </c>
      <c r="W32" s="22">
        <v>2872.7728739983131</v>
      </c>
      <c r="X32" s="22">
        <v>2939.6326969137976</v>
      </c>
    </row>
    <row r="33" spans="1:24" ht="12" customHeight="1" x14ac:dyDescent="0.2">
      <c r="A33" s="8"/>
      <c r="B33" s="21" t="s">
        <v>36</v>
      </c>
      <c r="C33" s="8" t="s">
        <v>45</v>
      </c>
      <c r="D33" s="22">
        <v>2089.5010305561168</v>
      </c>
      <c r="E33" s="22">
        <v>2090.2795596939859</v>
      </c>
      <c r="F33" s="22">
        <v>2067.1054452214721</v>
      </c>
      <c r="G33" s="22">
        <v>2033.1147093568641</v>
      </c>
      <c r="H33" s="22">
        <v>1984.5163591954133</v>
      </c>
      <c r="I33" s="22">
        <v>2050.1673876921295</v>
      </c>
      <c r="J33" s="22">
        <v>2150.708855558355</v>
      </c>
      <c r="K33" s="22">
        <v>2215.3437499373672</v>
      </c>
      <c r="L33" s="22">
        <v>2199.6656745234918</v>
      </c>
      <c r="M33" s="22">
        <v>2108.1579406233495</v>
      </c>
      <c r="N33" s="22">
        <v>2274.9528071772511</v>
      </c>
      <c r="O33" s="22">
        <v>2258.1259125054789</v>
      </c>
      <c r="P33" s="22">
        <v>2215.7156446138592</v>
      </c>
      <c r="Q33" s="22">
        <v>2329.3953754671652</v>
      </c>
      <c r="R33" s="22">
        <v>2294.4153311056352</v>
      </c>
      <c r="S33" s="22">
        <v>2268.2036641193431</v>
      </c>
      <c r="T33" s="22">
        <v>2292.4526739360895</v>
      </c>
      <c r="U33" s="22">
        <v>2272.9134465447337</v>
      </c>
      <c r="V33" s="22">
        <v>2234.8667137833481</v>
      </c>
      <c r="W33" s="22">
        <v>2349.381479783</v>
      </c>
      <c r="X33" s="22">
        <v>2366.5382661438039</v>
      </c>
    </row>
    <row r="34" spans="1:24" ht="12" customHeight="1" x14ac:dyDescent="0.2">
      <c r="A34" s="8"/>
      <c r="B34" s="21"/>
      <c r="C34" s="24" t="s">
        <v>27</v>
      </c>
      <c r="D34" s="22">
        <v>1243.978826622867</v>
      </c>
      <c r="E34" s="22">
        <v>1239.9022000626583</v>
      </c>
      <c r="F34" s="22">
        <v>1209.9116146535036</v>
      </c>
      <c r="G34" s="22">
        <v>1199.6837653141315</v>
      </c>
      <c r="H34" s="22">
        <v>1120.2403598399317</v>
      </c>
      <c r="I34" s="22">
        <v>1156.0697097894788</v>
      </c>
      <c r="J34" s="22">
        <v>1197.6367787928809</v>
      </c>
      <c r="K34" s="22">
        <v>1203.6338270262825</v>
      </c>
      <c r="L34" s="22">
        <v>1166.82119390195</v>
      </c>
      <c r="M34" s="22">
        <v>1182.2461483922166</v>
      </c>
      <c r="N34" s="22">
        <v>1261.8246086348981</v>
      </c>
      <c r="O34" s="22">
        <v>1281.0835831672375</v>
      </c>
      <c r="P34" s="22">
        <v>1241.6148302309962</v>
      </c>
      <c r="Q34" s="22">
        <v>1309.2736435174902</v>
      </c>
      <c r="R34" s="22">
        <v>1237.9248364649868</v>
      </c>
      <c r="S34" s="22">
        <v>1233.0784021509019</v>
      </c>
      <c r="T34" s="22">
        <v>1211.241951658375</v>
      </c>
      <c r="U34" s="22">
        <v>1227.1247246401167</v>
      </c>
      <c r="V34" s="22">
        <v>1186.7862287533446</v>
      </c>
      <c r="W34" s="22">
        <v>1279.9540860811055</v>
      </c>
      <c r="X34" s="22">
        <v>1297.4815168195805</v>
      </c>
    </row>
    <row r="35" spans="1:24" ht="12" customHeight="1" x14ac:dyDescent="0.2">
      <c r="A35" s="8"/>
      <c r="B35" s="21"/>
      <c r="C35" s="24" t="s">
        <v>26</v>
      </c>
      <c r="D35" s="22">
        <v>845.5222039332499</v>
      </c>
      <c r="E35" s="22">
        <v>850.37735963132741</v>
      </c>
      <c r="F35" s="22">
        <v>857.19383056796846</v>
      </c>
      <c r="G35" s="22">
        <v>833.43094404273256</v>
      </c>
      <c r="H35" s="22">
        <v>864.27599935548164</v>
      </c>
      <c r="I35" s="22">
        <v>894.09767790265073</v>
      </c>
      <c r="J35" s="22">
        <v>953.07207676547398</v>
      </c>
      <c r="K35" s="22">
        <v>1011.7099229110847</v>
      </c>
      <c r="L35" s="22">
        <v>1032.8444806215418</v>
      </c>
      <c r="M35" s="22">
        <v>925.91179223113295</v>
      </c>
      <c r="N35" s="22">
        <v>1013.1281985423532</v>
      </c>
      <c r="O35" s="22">
        <v>977.0423293382413</v>
      </c>
      <c r="P35" s="22">
        <v>974.10081438286306</v>
      </c>
      <c r="Q35" s="22">
        <v>1020.1217319496751</v>
      </c>
      <c r="R35" s="22">
        <v>1056.4904946406484</v>
      </c>
      <c r="S35" s="22">
        <v>1035.1252619684412</v>
      </c>
      <c r="T35" s="22">
        <v>1081.2107222777145</v>
      </c>
      <c r="U35" s="22">
        <v>1045.788721904617</v>
      </c>
      <c r="V35" s="22">
        <v>1048.0804850300037</v>
      </c>
      <c r="W35" s="22">
        <v>1069.4273937018943</v>
      </c>
      <c r="X35" s="22">
        <v>1069.0567493242233</v>
      </c>
    </row>
    <row r="36" spans="1:24" ht="12" customHeight="1" x14ac:dyDescent="0.2">
      <c r="A36" s="8"/>
      <c r="B36" s="8" t="s">
        <v>41</v>
      </c>
      <c r="C36" s="8" t="s">
        <v>54</v>
      </c>
      <c r="D36" s="22">
        <v>52.468922343667984</v>
      </c>
      <c r="E36" s="22">
        <v>57.595508341286646</v>
      </c>
      <c r="F36" s="22">
        <v>65.204380575637629</v>
      </c>
      <c r="G36" s="22">
        <v>71.120889135895027</v>
      </c>
      <c r="H36" s="22">
        <v>91.178779748044917</v>
      </c>
      <c r="I36" s="22">
        <v>103.47203794295318</v>
      </c>
      <c r="J36" s="22">
        <v>97.975599681132309</v>
      </c>
      <c r="K36" s="22">
        <v>99.303566633949799</v>
      </c>
      <c r="L36" s="22">
        <v>107.1903595653595</v>
      </c>
      <c r="M36" s="22">
        <v>139.14490142971761</v>
      </c>
      <c r="N36" s="22">
        <v>137.42401515251311</v>
      </c>
      <c r="O36" s="22">
        <v>146.48404247357681</v>
      </c>
      <c r="P36" s="22">
        <v>161.60669124729569</v>
      </c>
      <c r="Q36" s="22">
        <v>192.62926388979949</v>
      </c>
      <c r="R36" s="22">
        <v>150.34126937193628</v>
      </c>
      <c r="S36" s="22">
        <v>180.28151516285104</v>
      </c>
      <c r="T36" s="22">
        <v>181.41207762717141</v>
      </c>
      <c r="U36" s="22">
        <v>179.56676183049964</v>
      </c>
      <c r="V36" s="22">
        <v>133.84022647049068</v>
      </c>
      <c r="W36" s="22">
        <v>143.49548843996118</v>
      </c>
      <c r="X36" s="22">
        <v>142.3756067403568</v>
      </c>
    </row>
    <row r="37" spans="1:24" ht="5.4" customHeight="1" x14ac:dyDescent="0.2">
      <c r="A37" s="8"/>
      <c r="B37" s="21"/>
      <c r="C37" s="8"/>
      <c r="D37" s="22"/>
      <c r="E37" s="22"/>
      <c r="F37" s="22"/>
      <c r="G37" s="22"/>
      <c r="H37" s="22"/>
      <c r="I37" s="22"/>
      <c r="J37" s="22"/>
      <c r="K37" s="22"/>
      <c r="L37" s="22"/>
      <c r="M37" s="22"/>
      <c r="N37" s="22"/>
      <c r="O37" s="22"/>
      <c r="P37" s="22"/>
      <c r="Q37" s="22"/>
      <c r="R37" s="22"/>
      <c r="S37" s="22"/>
      <c r="T37" s="22"/>
      <c r="U37" s="22"/>
      <c r="V37" s="22"/>
      <c r="W37" s="22"/>
      <c r="X37" s="22"/>
    </row>
    <row r="38" spans="1:24" ht="12" customHeight="1" x14ac:dyDescent="0.2">
      <c r="A38" s="18" t="s">
        <v>55</v>
      </c>
      <c r="B38" s="19"/>
      <c r="C38" s="19"/>
      <c r="D38" s="20"/>
      <c r="E38" s="20"/>
      <c r="F38" s="20"/>
      <c r="G38" s="20"/>
      <c r="H38" s="20"/>
      <c r="I38" s="20"/>
      <c r="J38" s="20"/>
      <c r="K38" s="20"/>
      <c r="L38" s="20"/>
      <c r="M38" s="20"/>
      <c r="N38" s="20"/>
      <c r="O38" s="20"/>
      <c r="P38" s="20"/>
      <c r="Q38" s="20"/>
      <c r="R38" s="20"/>
      <c r="S38" s="20"/>
      <c r="T38" s="20"/>
      <c r="U38" s="20"/>
      <c r="V38" s="20"/>
      <c r="W38" s="20"/>
      <c r="X38" s="20"/>
    </row>
    <row r="39" spans="1:24" ht="12" customHeight="1" x14ac:dyDescent="0.2">
      <c r="A39" s="8"/>
      <c r="B39" s="8" t="s">
        <v>32</v>
      </c>
      <c r="C39" s="8" t="s">
        <v>29</v>
      </c>
      <c r="D39" s="22">
        <v>472595.7373326394</v>
      </c>
      <c r="E39" s="22">
        <v>484723.49417333549</v>
      </c>
      <c r="F39" s="22">
        <v>483439.95850273821</v>
      </c>
      <c r="G39" s="22">
        <v>488937.33779019886</v>
      </c>
      <c r="H39" s="22">
        <v>504278.19837588759</v>
      </c>
      <c r="I39" s="22">
        <v>523662.56921468501</v>
      </c>
      <c r="J39" s="22">
        <v>556438.82857936597</v>
      </c>
      <c r="K39" s="22">
        <v>592442.26664632373</v>
      </c>
      <c r="L39" s="22">
        <v>617696.47635580192</v>
      </c>
      <c r="M39" s="22">
        <v>607377.27705317026</v>
      </c>
      <c r="N39" s="22">
        <v>629325.24012619862</v>
      </c>
      <c r="O39" s="22">
        <v>641200.30521928065</v>
      </c>
      <c r="P39" s="22">
        <v>648980.51904577343</v>
      </c>
      <c r="Q39" s="22">
        <v>660648.76546586119</v>
      </c>
      <c r="R39" s="22">
        <v>672818.20596756681</v>
      </c>
      <c r="S39" s="22">
        <v>675735.64597722038</v>
      </c>
      <c r="T39" s="22">
        <v>685440.98423385015</v>
      </c>
      <c r="U39" s="22">
        <v>693694.12539383839</v>
      </c>
      <c r="V39" s="22">
        <v>719271.62375690264</v>
      </c>
      <c r="W39" s="22">
        <v>727212.14568503643</v>
      </c>
      <c r="X39" s="22">
        <v>706241.80935967888</v>
      </c>
    </row>
    <row r="40" spans="1:24" ht="12" customHeight="1" x14ac:dyDescent="0.2">
      <c r="A40" s="8"/>
      <c r="B40" s="21" t="s">
        <v>20</v>
      </c>
      <c r="C40" s="8" t="s">
        <v>31</v>
      </c>
      <c r="D40" s="22"/>
      <c r="E40" s="22"/>
      <c r="F40" s="22"/>
      <c r="G40" s="22"/>
      <c r="H40" s="22"/>
      <c r="I40" s="22"/>
      <c r="J40" s="22"/>
      <c r="K40" s="22"/>
      <c r="L40" s="22"/>
      <c r="M40" s="22"/>
      <c r="N40" s="22"/>
      <c r="O40" s="22"/>
      <c r="P40" s="22"/>
      <c r="Q40" s="22"/>
      <c r="R40" s="22"/>
      <c r="S40" s="22"/>
      <c r="T40" s="22"/>
      <c r="U40" s="22"/>
      <c r="V40" s="22"/>
      <c r="W40" s="22"/>
      <c r="X40" s="22"/>
    </row>
    <row r="41" spans="1:24" ht="12" customHeight="1" x14ac:dyDescent="0.2">
      <c r="A41" s="8"/>
      <c r="B41" s="8"/>
      <c r="C41" s="24" t="s">
        <v>27</v>
      </c>
      <c r="D41" s="22">
        <v>61120.734800270038</v>
      </c>
      <c r="E41" s="22">
        <v>62868.137890343489</v>
      </c>
      <c r="F41" s="22">
        <v>65045.016130708835</v>
      </c>
      <c r="G41" s="22">
        <v>66906.943367525178</v>
      </c>
      <c r="H41" s="22">
        <v>67872.962285469504</v>
      </c>
      <c r="I41" s="22">
        <v>68674.207705555396</v>
      </c>
      <c r="J41" s="22">
        <v>70048.126618197217</v>
      </c>
      <c r="K41" s="22">
        <v>72357.627057205071</v>
      </c>
      <c r="L41" s="22">
        <v>76515.507141023263</v>
      </c>
      <c r="M41" s="22">
        <v>80946.758879386616</v>
      </c>
      <c r="N41" s="22">
        <v>82232.218775858637</v>
      </c>
      <c r="O41" s="22">
        <v>84270.919281749171</v>
      </c>
      <c r="P41" s="22">
        <v>85633.996772080762</v>
      </c>
      <c r="Q41" s="22">
        <v>88032.855934500243</v>
      </c>
      <c r="R41" s="22">
        <v>90156.046610931298</v>
      </c>
      <c r="S41" s="22">
        <v>91044.781442294552</v>
      </c>
      <c r="T41" s="22">
        <v>92439.451860487185</v>
      </c>
      <c r="U41" s="22">
        <v>93375.523317397339</v>
      </c>
      <c r="V41" s="22">
        <v>95131.959278951806</v>
      </c>
      <c r="W41" s="22">
        <v>96826.519054083328</v>
      </c>
      <c r="X41" s="22">
        <v>99577.345906419097</v>
      </c>
    </row>
    <row r="42" spans="1:24" ht="12" customHeight="1" x14ac:dyDescent="0.2">
      <c r="A42" s="8"/>
      <c r="B42" s="21"/>
      <c r="C42" s="24" t="s">
        <v>25</v>
      </c>
      <c r="D42" s="22">
        <v>258577.48413097352</v>
      </c>
      <c r="E42" s="22">
        <v>265564.17198425689</v>
      </c>
      <c r="F42" s="22">
        <v>264794.81501934654</v>
      </c>
      <c r="G42" s="22">
        <v>268988.07233896357</v>
      </c>
      <c r="H42" s="22">
        <v>275410.65909809194</v>
      </c>
      <c r="I42" s="22">
        <v>282074.93642243202</v>
      </c>
      <c r="J42" s="22">
        <v>290321.80671189696</v>
      </c>
      <c r="K42" s="22">
        <v>301174.91977057717</v>
      </c>
      <c r="L42" s="22">
        <v>311023.15246723103</v>
      </c>
      <c r="M42" s="22">
        <v>313301.10684987844</v>
      </c>
      <c r="N42" s="22">
        <v>320300.62023902207</v>
      </c>
      <c r="O42" s="22">
        <v>323372.53895417269</v>
      </c>
      <c r="P42" s="22">
        <v>327247.7311736765</v>
      </c>
      <c r="Q42" s="22">
        <v>333403.78168303508</v>
      </c>
      <c r="R42" s="22">
        <v>335607.03635136737</v>
      </c>
      <c r="S42" s="22">
        <v>338991.58608012332</v>
      </c>
      <c r="T42" s="22">
        <v>343682.66099623498</v>
      </c>
      <c r="U42" s="22">
        <v>350502.77855087584</v>
      </c>
      <c r="V42" s="22">
        <v>356946.8458482885</v>
      </c>
      <c r="W42" s="22">
        <v>360330.33436599659</v>
      </c>
      <c r="X42" s="22">
        <v>344284.89149033051</v>
      </c>
    </row>
    <row r="43" spans="1:24" ht="12" customHeight="1" x14ac:dyDescent="0.2">
      <c r="A43" s="8"/>
      <c r="B43" s="21" t="s">
        <v>23</v>
      </c>
      <c r="C43" s="23" t="s">
        <v>39</v>
      </c>
      <c r="D43" s="22"/>
      <c r="E43" s="22"/>
      <c r="F43" s="22"/>
      <c r="G43" s="22"/>
      <c r="H43" s="22"/>
      <c r="I43" s="22"/>
      <c r="J43" s="22"/>
      <c r="K43" s="22"/>
      <c r="L43" s="22"/>
      <c r="M43" s="22"/>
      <c r="N43" s="22"/>
      <c r="O43" s="22"/>
      <c r="P43" s="22"/>
      <c r="Q43" s="22"/>
      <c r="R43" s="22"/>
      <c r="S43" s="22"/>
      <c r="T43" s="22"/>
      <c r="U43" s="22"/>
      <c r="V43" s="22"/>
      <c r="W43" s="22"/>
      <c r="X43" s="22"/>
    </row>
    <row r="44" spans="1:24" ht="12" customHeight="1" x14ac:dyDescent="0.2">
      <c r="A44" s="8"/>
      <c r="B44" s="8"/>
      <c r="C44" s="24" t="s">
        <v>27</v>
      </c>
      <c r="D44" s="22">
        <v>15269.297731319532</v>
      </c>
      <c r="E44" s="22">
        <v>16069.200487457301</v>
      </c>
      <c r="F44" s="22">
        <v>16226.483741662169</v>
      </c>
      <c r="G44" s="22">
        <v>16441.856119005301</v>
      </c>
      <c r="H44" s="22">
        <v>16722.310317666692</v>
      </c>
      <c r="I44" s="22">
        <v>16714.667493235498</v>
      </c>
      <c r="J44" s="22">
        <v>17106.023154630617</v>
      </c>
      <c r="K44" s="22">
        <v>17634.575188198782</v>
      </c>
      <c r="L44" s="22">
        <v>19019.892173193606</v>
      </c>
      <c r="M44" s="22">
        <v>19891.317816208168</v>
      </c>
      <c r="N44" s="22">
        <v>20479.04608100553</v>
      </c>
      <c r="O44" s="22">
        <v>21056.758122386935</v>
      </c>
      <c r="P44" s="22">
        <v>21260.638668061722</v>
      </c>
      <c r="Q44" s="22">
        <v>21659.455774597962</v>
      </c>
      <c r="R44" s="22">
        <v>22630.019379045603</v>
      </c>
      <c r="S44" s="22">
        <v>23367.042959204005</v>
      </c>
      <c r="T44" s="22">
        <v>23416.014762018589</v>
      </c>
      <c r="U44" s="22">
        <v>24100.940053937469</v>
      </c>
      <c r="V44" s="22">
        <v>24798.02855641257</v>
      </c>
      <c r="W44" s="22">
        <v>26159.709281392614</v>
      </c>
      <c r="X44" s="22">
        <v>27482.930245073047</v>
      </c>
    </row>
    <row r="45" spans="1:24" ht="12" customHeight="1" x14ac:dyDescent="0.2">
      <c r="A45" s="8"/>
      <c r="B45" s="21"/>
      <c r="C45" s="24" t="s">
        <v>26</v>
      </c>
      <c r="D45" s="22">
        <v>88229.322488978331</v>
      </c>
      <c r="E45" s="22">
        <v>88638.204925900733</v>
      </c>
      <c r="F45" s="22">
        <v>89622.996327326386</v>
      </c>
      <c r="G45" s="22">
        <v>86109.562123958895</v>
      </c>
      <c r="H45" s="22">
        <v>91239.038545067247</v>
      </c>
      <c r="I45" s="22">
        <v>95406.525781251548</v>
      </c>
      <c r="J45" s="22">
        <v>102987.77647835539</v>
      </c>
      <c r="K45" s="22">
        <v>111977.77082007706</v>
      </c>
      <c r="L45" s="22">
        <v>114704.64230216453</v>
      </c>
      <c r="M45" s="22">
        <v>103203.73766037947</v>
      </c>
      <c r="N45" s="22">
        <v>106384.92973536109</v>
      </c>
      <c r="O45" s="22">
        <v>111074.29912420588</v>
      </c>
      <c r="P45" s="22">
        <v>117322.60959232753</v>
      </c>
      <c r="Q45" s="22">
        <v>118418.41730121772</v>
      </c>
      <c r="R45" s="22">
        <v>121884.88694631225</v>
      </c>
      <c r="S45" s="22">
        <v>121918.10423742732</v>
      </c>
      <c r="T45" s="22">
        <v>125819.66437523587</v>
      </c>
      <c r="U45" s="22">
        <v>131375.36553629866</v>
      </c>
      <c r="V45" s="22">
        <v>134270.92232123489</v>
      </c>
      <c r="W45" s="22">
        <v>135697.79070004469</v>
      </c>
      <c r="X45" s="22">
        <v>131448.3489649753</v>
      </c>
    </row>
    <row r="46" spans="1:24" ht="5.4" customHeight="1" x14ac:dyDescent="0.2">
      <c r="A46" s="8"/>
      <c r="B46" s="21"/>
      <c r="C46" s="8"/>
      <c r="D46" s="22"/>
      <c r="E46" s="22"/>
      <c r="F46" s="22"/>
      <c r="G46" s="22"/>
      <c r="H46" s="22"/>
      <c r="I46" s="22"/>
      <c r="J46" s="22"/>
      <c r="K46" s="22"/>
      <c r="L46" s="22"/>
      <c r="M46" s="22"/>
      <c r="N46" s="22"/>
      <c r="O46" s="22"/>
      <c r="P46" s="22"/>
      <c r="Q46" s="22"/>
      <c r="R46" s="22"/>
      <c r="S46" s="22"/>
      <c r="T46" s="22"/>
      <c r="U46" s="22"/>
      <c r="V46" s="22"/>
      <c r="W46" s="22"/>
      <c r="X46" s="22"/>
    </row>
    <row r="47" spans="1:24" ht="11.4" customHeight="1" x14ac:dyDescent="0.2">
      <c r="A47" s="18" t="s">
        <v>28</v>
      </c>
      <c r="B47" s="19"/>
      <c r="C47" s="19"/>
      <c r="D47" s="20"/>
      <c r="E47" s="20"/>
      <c r="F47" s="20"/>
      <c r="G47" s="20"/>
      <c r="H47" s="20"/>
      <c r="I47" s="20"/>
      <c r="J47" s="20"/>
      <c r="K47" s="20"/>
      <c r="L47" s="20"/>
      <c r="M47" s="20"/>
      <c r="N47" s="20"/>
      <c r="O47" s="20"/>
      <c r="P47" s="20"/>
      <c r="Q47" s="20"/>
      <c r="R47" s="20"/>
      <c r="S47" s="20"/>
      <c r="T47" s="20"/>
      <c r="U47" s="20"/>
      <c r="V47" s="20"/>
      <c r="W47" s="20"/>
      <c r="X47" s="20"/>
    </row>
    <row r="48" spans="1:24" ht="12" customHeight="1" x14ac:dyDescent="0.2">
      <c r="A48" s="8"/>
      <c r="B48" s="8" t="s">
        <v>33</v>
      </c>
      <c r="C48" s="8" t="s">
        <v>30</v>
      </c>
      <c r="D48" s="33">
        <v>1.9139109767216566E-2</v>
      </c>
      <c r="E48" s="33">
        <v>1.9037179728385568E-2</v>
      </c>
      <c r="F48" s="33">
        <v>1.9313445093292549E-2</v>
      </c>
      <c r="G48" s="33">
        <v>1.9547060966186185E-2</v>
      </c>
      <c r="H48" s="33">
        <v>1.9235302725250997E-2</v>
      </c>
      <c r="I48" s="33">
        <v>1.9051476154177148E-2</v>
      </c>
      <c r="J48" s="33">
        <v>1.8591729548426E-2</v>
      </c>
      <c r="K48" s="33">
        <v>1.8252811149512521E-2</v>
      </c>
      <c r="L48" s="33">
        <v>1.7943901517067824E-2</v>
      </c>
      <c r="M48" s="33">
        <v>1.8450982265998162E-2</v>
      </c>
      <c r="N48" s="33">
        <v>1.8049169750881333E-2</v>
      </c>
      <c r="O48" s="33">
        <v>1.787688121975298E-2</v>
      </c>
      <c r="P48" s="33">
        <v>1.695401556828845E-2</v>
      </c>
      <c r="Q48" s="33">
        <v>1.7853982850951963E-2</v>
      </c>
      <c r="R48" s="33">
        <v>1.7474344646677666E-2</v>
      </c>
      <c r="S48" s="33">
        <v>1.7640018427849211E-2</v>
      </c>
      <c r="T48" s="33">
        <v>1.8063168218103214E-2</v>
      </c>
      <c r="U48" s="33">
        <v>1.7741279330090974E-2</v>
      </c>
      <c r="V48" s="33">
        <v>1.7579694329467172E-2</v>
      </c>
      <c r="W48" s="33">
        <v>1.7529347973646255E-2</v>
      </c>
      <c r="X48" s="33">
        <v>1.8670362151824695E-2</v>
      </c>
    </row>
    <row r="49" spans="1:24" ht="12" customHeight="1" x14ac:dyDescent="0.2">
      <c r="A49" s="8"/>
      <c r="B49" s="8" t="s">
        <v>37</v>
      </c>
      <c r="C49" s="8" t="s">
        <v>46</v>
      </c>
      <c r="D49" s="33"/>
      <c r="E49" s="33"/>
      <c r="F49" s="33"/>
      <c r="G49" s="33"/>
      <c r="H49" s="33"/>
      <c r="I49" s="33"/>
      <c r="J49" s="33"/>
      <c r="K49" s="33"/>
      <c r="L49" s="33"/>
      <c r="M49" s="33"/>
      <c r="N49" s="33"/>
      <c r="O49" s="33"/>
      <c r="P49" s="33"/>
      <c r="Q49" s="33"/>
      <c r="R49" s="33"/>
      <c r="S49" s="33"/>
      <c r="T49" s="33"/>
      <c r="U49" s="33"/>
      <c r="V49" s="33"/>
      <c r="W49" s="33"/>
      <c r="X49" s="33"/>
    </row>
    <row r="50" spans="1:24" ht="12" customHeight="1" x14ac:dyDescent="0.2">
      <c r="A50" s="21"/>
      <c r="B50" s="8"/>
      <c r="C50" s="24" t="s">
        <v>27</v>
      </c>
      <c r="D50" s="33">
        <v>2.8858602963863271E-2</v>
      </c>
      <c r="E50" s="33">
        <v>2.9166941745507845E-2</v>
      </c>
      <c r="F50" s="33">
        <v>2.7833798817439647E-2</v>
      </c>
      <c r="G50" s="33">
        <v>2.6790238730796695E-2</v>
      </c>
      <c r="H50" s="33">
        <v>2.6513439001178821E-2</v>
      </c>
      <c r="I50" s="33">
        <v>2.6919806127134221E-2</v>
      </c>
      <c r="J50" s="33">
        <v>2.7274952381596045E-2</v>
      </c>
      <c r="K50" s="33">
        <v>2.7417178321842213E-2</v>
      </c>
      <c r="L50" s="33">
        <v>3.0857508955905857E-2</v>
      </c>
      <c r="M50" s="33">
        <v>3.1026329839402927E-2</v>
      </c>
      <c r="N50" s="33">
        <v>3.109987019354294E-2</v>
      </c>
      <c r="O50" s="33">
        <v>3.0951286843816653E-2</v>
      </c>
      <c r="P50" s="33">
        <v>3.0462436755193046E-2</v>
      </c>
      <c r="Q50" s="33">
        <v>2.9733078312472121E-2</v>
      </c>
      <c r="R50" s="33">
        <v>2.7852459399708679E-2</v>
      </c>
      <c r="S50" s="33">
        <v>2.6865845432524287E-2</v>
      </c>
      <c r="T50" s="33">
        <v>2.7094230435239213E-2</v>
      </c>
      <c r="U50" s="33">
        <v>2.6385567371537001E-2</v>
      </c>
      <c r="V50" s="33">
        <v>2.6167216408785245E-2</v>
      </c>
      <c r="W50" s="33">
        <v>2.6998895330721188E-2</v>
      </c>
      <c r="X50" s="33">
        <v>2.7552518371280553E-2</v>
      </c>
    </row>
    <row r="51" spans="1:24" ht="12" customHeight="1" x14ac:dyDescent="0.2">
      <c r="A51" s="8"/>
      <c r="B51" s="24"/>
      <c r="C51" s="24" t="s">
        <v>25</v>
      </c>
      <c r="D51" s="33">
        <v>6.4856096824080223E-3</v>
      </c>
      <c r="E51" s="33">
        <v>6.6624296818202167E-3</v>
      </c>
      <c r="F51" s="33">
        <v>6.8844458604500197E-3</v>
      </c>
      <c r="G51" s="33">
        <v>7.7005502701559588E-3</v>
      </c>
      <c r="H51" s="33">
        <v>7.475877765323575E-3</v>
      </c>
      <c r="I51" s="33">
        <v>7.5435456797271656E-3</v>
      </c>
      <c r="J51" s="33">
        <v>7.1496762929732522E-3</v>
      </c>
      <c r="K51" s="33">
        <v>6.8946416964750235E-3</v>
      </c>
      <c r="L51" s="33">
        <v>6.2775714450410396E-3</v>
      </c>
      <c r="M51" s="33">
        <v>6.6428414112241103E-3</v>
      </c>
      <c r="N51" s="33">
        <v>6.8271641062790283E-3</v>
      </c>
      <c r="O51" s="33">
        <v>6.7603709955436943E-3</v>
      </c>
      <c r="P51" s="33">
        <v>6.5315120420781029E-3</v>
      </c>
      <c r="Q51" s="33">
        <v>7.0317551507106928E-3</v>
      </c>
      <c r="R51" s="33">
        <v>6.7279583232195015E-3</v>
      </c>
      <c r="S51" s="33">
        <v>7.2966204277712292E-3</v>
      </c>
      <c r="T51" s="33">
        <v>7.4200213272564127E-3</v>
      </c>
      <c r="U51" s="33">
        <v>7.7328374342603458E-3</v>
      </c>
      <c r="V51" s="33">
        <v>7.8474761218553877E-3</v>
      </c>
      <c r="W51" s="33">
        <v>7.9726090201452902E-3</v>
      </c>
      <c r="X51" s="33">
        <v>8.5383726372330795E-3</v>
      </c>
    </row>
    <row r="52" spans="1:24" ht="12" customHeight="1" x14ac:dyDescent="0.2">
      <c r="A52" s="8"/>
      <c r="B52" s="8" t="s">
        <v>38</v>
      </c>
      <c r="C52" s="8" t="s">
        <v>47</v>
      </c>
      <c r="D52" s="33"/>
      <c r="E52" s="33"/>
      <c r="F52" s="33"/>
      <c r="G52" s="33"/>
      <c r="H52" s="33"/>
      <c r="I52" s="33"/>
      <c r="J52" s="33"/>
      <c r="K52" s="33"/>
      <c r="L52" s="33"/>
      <c r="M52" s="33"/>
      <c r="N52" s="33"/>
      <c r="O52" s="33"/>
      <c r="P52" s="33"/>
      <c r="Q52" s="33"/>
      <c r="R52" s="33"/>
      <c r="S52" s="33"/>
      <c r="T52" s="33"/>
      <c r="U52" s="33"/>
      <c r="V52" s="33"/>
      <c r="W52" s="33"/>
      <c r="X52" s="33"/>
    </row>
    <row r="53" spans="1:24" ht="12" customHeight="1" x14ac:dyDescent="0.2">
      <c r="A53" s="8"/>
      <c r="B53" s="24"/>
      <c r="C53" s="24" t="s">
        <v>27</v>
      </c>
      <c r="D53" s="33">
        <v>8.1469288798481351E-2</v>
      </c>
      <c r="E53" s="33">
        <v>7.7160167429017698E-2</v>
      </c>
      <c r="F53" s="33">
        <v>7.4564004988154367E-2</v>
      </c>
      <c r="G53" s="33">
        <v>7.2965227078432185E-2</v>
      </c>
      <c r="H53" s="33">
        <v>6.6990764945704093E-2</v>
      </c>
      <c r="I53" s="33">
        <v>6.9164984003262125E-2</v>
      </c>
      <c r="J53" s="33">
        <v>7.0012577907020979E-2</v>
      </c>
      <c r="K53" s="33">
        <v>6.8254200295778333E-2</v>
      </c>
      <c r="L53" s="33">
        <v>6.1347413711758732E-2</v>
      </c>
      <c r="M53" s="33">
        <v>5.9435285249370431E-2</v>
      </c>
      <c r="N53" s="33">
        <v>6.1615399645262282E-2</v>
      </c>
      <c r="O53" s="33">
        <v>6.0839544991744321E-2</v>
      </c>
      <c r="P53" s="33">
        <v>5.8399695776598752E-2</v>
      </c>
      <c r="Q53" s="33">
        <v>6.0448132083401468E-2</v>
      </c>
      <c r="R53" s="33">
        <v>5.4702774033470354E-2</v>
      </c>
      <c r="S53" s="33">
        <v>5.2769980536420708E-2</v>
      </c>
      <c r="T53" s="33">
        <v>5.1727074994120791E-2</v>
      </c>
      <c r="U53" s="33">
        <v>5.091605231554594E-2</v>
      </c>
      <c r="V53" s="33">
        <v>4.7858087833617377E-2</v>
      </c>
      <c r="W53" s="33">
        <v>4.8928452235955697E-2</v>
      </c>
      <c r="X53" s="33">
        <v>4.721045045959698E-2</v>
      </c>
    </row>
    <row r="54" spans="1:24" ht="12" customHeight="1" x14ac:dyDescent="0.2">
      <c r="A54" s="8"/>
      <c r="B54" s="24"/>
      <c r="C54" s="24" t="s">
        <v>26</v>
      </c>
      <c r="D54" s="33">
        <v>9.5832335563822684E-3</v>
      </c>
      <c r="E54" s="33">
        <v>9.5938016833962414E-3</v>
      </c>
      <c r="F54" s="33">
        <v>9.5644406647293363E-3</v>
      </c>
      <c r="G54" s="33">
        <v>9.6787270018046118E-3</v>
      </c>
      <c r="H54" s="33">
        <v>9.4726557089767575E-3</v>
      </c>
      <c r="I54" s="33">
        <v>9.371452011077747E-3</v>
      </c>
      <c r="J54" s="33">
        <v>9.2542252037626817E-3</v>
      </c>
      <c r="K54" s="33">
        <v>9.0349175153403762E-3</v>
      </c>
      <c r="L54" s="33">
        <v>9.004382559345216E-3</v>
      </c>
      <c r="M54" s="33">
        <v>8.9716885572313533E-3</v>
      </c>
      <c r="N54" s="33">
        <v>9.5232304148958925E-3</v>
      </c>
      <c r="O54" s="33">
        <v>8.7962952459928623E-3</v>
      </c>
      <c r="P54" s="33">
        <v>8.3027544116830287E-3</v>
      </c>
      <c r="Q54" s="33">
        <v>8.6145529994276059E-3</v>
      </c>
      <c r="R54" s="33">
        <v>8.6679367812517259E-3</v>
      </c>
      <c r="S54" s="33">
        <v>8.4903326576716148E-3</v>
      </c>
      <c r="T54" s="33">
        <v>8.5933365634578898E-3</v>
      </c>
      <c r="U54" s="33">
        <v>7.9603106536412904E-3</v>
      </c>
      <c r="V54" s="33">
        <v>7.8057144980544328E-3</v>
      </c>
      <c r="W54" s="33">
        <v>7.8809491899969608E-3</v>
      </c>
      <c r="X54" s="33">
        <v>8.1329035909692236E-3</v>
      </c>
    </row>
    <row r="55" spans="1:24" ht="5.4" customHeight="1" x14ac:dyDescent="0.2">
      <c r="A55" s="25"/>
      <c r="B55" s="25"/>
      <c r="C55" s="26"/>
      <c r="D55" s="27"/>
      <c r="E55" s="27"/>
      <c r="F55" s="27"/>
      <c r="G55" s="27"/>
      <c r="H55" s="27"/>
      <c r="I55" s="27"/>
      <c r="J55" s="27"/>
      <c r="K55" s="27"/>
      <c r="L55" s="27"/>
      <c r="M55" s="27"/>
      <c r="N55" s="27"/>
      <c r="O55" s="27"/>
      <c r="P55" s="27"/>
      <c r="Q55" s="27"/>
      <c r="R55" s="27"/>
      <c r="S55" s="27"/>
      <c r="T55" s="27"/>
      <c r="U55" s="27"/>
      <c r="V55" s="27"/>
      <c r="W55" s="27"/>
      <c r="X55" s="27"/>
    </row>
    <row r="56" spans="1:24" ht="5.4" customHeight="1" x14ac:dyDescent="0.2">
      <c r="A56" s="8"/>
      <c r="B56" s="21"/>
      <c r="C56" s="8"/>
      <c r="D56" s="22"/>
      <c r="E56" s="22"/>
      <c r="F56" s="22"/>
      <c r="G56" s="22"/>
      <c r="H56" s="22"/>
      <c r="I56" s="22"/>
      <c r="J56" s="22"/>
      <c r="K56" s="22"/>
      <c r="L56" s="22"/>
      <c r="M56" s="22"/>
      <c r="N56" s="22"/>
      <c r="O56" s="22"/>
      <c r="P56" s="22"/>
      <c r="Q56" s="22"/>
      <c r="R56" s="22"/>
      <c r="S56" s="22"/>
      <c r="T56" s="22"/>
      <c r="U56" s="22"/>
      <c r="V56" s="22"/>
      <c r="W56" s="22"/>
    </row>
    <row r="57" spans="1:24" ht="12" customHeight="1" x14ac:dyDescent="0.2">
      <c r="A57" s="8" t="s">
        <v>16</v>
      </c>
      <c r="B57" s="8"/>
      <c r="C57" s="8"/>
      <c r="D57" s="8"/>
      <c r="E57" s="8"/>
      <c r="F57" s="8"/>
      <c r="G57" s="8"/>
      <c r="H57" s="8"/>
      <c r="I57" s="8"/>
      <c r="J57" s="8"/>
      <c r="K57" s="8"/>
      <c r="L57" s="8"/>
      <c r="M57" s="8"/>
      <c r="N57" s="8"/>
      <c r="O57" s="8"/>
      <c r="P57" s="8"/>
      <c r="Q57" s="8"/>
      <c r="R57" s="8"/>
      <c r="S57" s="8"/>
      <c r="T57" s="8"/>
      <c r="U57" s="8"/>
      <c r="V57" s="8"/>
      <c r="W57" s="8"/>
    </row>
    <row r="58" spans="1:24" ht="12"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4" ht="12" customHeight="1" x14ac:dyDescent="0.2">
      <c r="A59" s="8" t="s">
        <v>62</v>
      </c>
      <c r="B59" s="8"/>
      <c r="C59" s="8"/>
      <c r="D59" s="8"/>
      <c r="E59" s="8"/>
      <c r="F59" s="8"/>
      <c r="G59" s="8"/>
      <c r="H59" s="8"/>
      <c r="I59" s="8"/>
      <c r="J59" s="8"/>
      <c r="K59" s="8"/>
      <c r="L59" s="8"/>
      <c r="M59" s="8"/>
      <c r="N59" s="8"/>
      <c r="O59" s="8"/>
      <c r="P59" s="8"/>
      <c r="Q59" s="8"/>
      <c r="R59" s="8"/>
      <c r="S59" s="8"/>
      <c r="T59" s="8"/>
      <c r="U59" s="8"/>
      <c r="V59" s="8"/>
      <c r="W59" s="8"/>
    </row>
    <row r="60" spans="1:24" ht="12"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4" ht="12" customHeight="1" x14ac:dyDescent="0.2">
      <c r="A61" s="8" t="s">
        <v>56</v>
      </c>
      <c r="B61" s="8"/>
      <c r="C61" s="8"/>
      <c r="D61" s="8"/>
      <c r="E61" s="8"/>
      <c r="F61" s="8"/>
      <c r="G61" s="8"/>
      <c r="H61" s="8"/>
      <c r="I61" s="8"/>
      <c r="J61" s="8"/>
      <c r="K61" s="8"/>
      <c r="L61" s="8"/>
      <c r="M61" s="8"/>
      <c r="N61" s="8"/>
      <c r="O61" s="8"/>
      <c r="P61" s="8"/>
      <c r="Q61" s="8"/>
      <c r="R61" s="8"/>
      <c r="S61" s="8"/>
      <c r="T61" s="8"/>
      <c r="U61" s="8"/>
      <c r="V61" s="8"/>
      <c r="W61" s="8"/>
    </row>
    <row r="62" spans="1:24" ht="12" customHeight="1" x14ac:dyDescent="0.2">
      <c r="A62" s="8" t="s">
        <v>57</v>
      </c>
      <c r="B62" s="8"/>
      <c r="C62" s="8"/>
      <c r="D62" s="8"/>
      <c r="E62" s="8"/>
      <c r="F62" s="8"/>
      <c r="G62" s="8"/>
      <c r="H62" s="8"/>
      <c r="I62" s="8"/>
      <c r="J62" s="8"/>
      <c r="K62" s="8"/>
      <c r="L62" s="8"/>
      <c r="M62" s="8"/>
      <c r="N62" s="8"/>
      <c r="O62" s="8"/>
      <c r="P62" s="8"/>
      <c r="Q62" s="8"/>
      <c r="R62" s="8"/>
      <c r="S62" s="8"/>
      <c r="T62" s="8"/>
      <c r="U62" s="8"/>
      <c r="V62" s="8"/>
      <c r="W62" s="8"/>
    </row>
    <row r="63" spans="1:24" ht="12" customHeight="1" x14ac:dyDescent="0.2">
      <c r="A63" s="8" t="s">
        <v>58</v>
      </c>
      <c r="B63" s="8"/>
      <c r="C63" s="8"/>
      <c r="D63" s="8"/>
      <c r="E63" s="8"/>
      <c r="F63" s="8"/>
      <c r="G63" s="8"/>
      <c r="H63" s="8"/>
      <c r="I63" s="8"/>
      <c r="J63" s="8"/>
      <c r="K63" s="8"/>
      <c r="L63" s="8"/>
      <c r="M63" s="8"/>
      <c r="N63" s="8"/>
      <c r="O63" s="8"/>
      <c r="P63" s="8"/>
      <c r="Q63" s="8"/>
      <c r="R63" s="8"/>
      <c r="S63" s="8"/>
      <c r="T63" s="8"/>
      <c r="U63" s="8"/>
      <c r="V63" s="8"/>
      <c r="W63" s="8"/>
    </row>
    <row r="64" spans="1:24" ht="12"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s="6" customFormat="1" ht="12" customHeight="1" x14ac:dyDescent="0.2">
      <c r="A65" s="30" t="s">
        <v>51</v>
      </c>
      <c r="B65" s="28"/>
      <c r="C65" s="8"/>
      <c r="D65" s="28"/>
      <c r="E65" s="28"/>
      <c r="F65" s="28"/>
      <c r="G65" s="28"/>
      <c r="H65" s="8"/>
      <c r="I65" s="8"/>
      <c r="J65" s="8"/>
      <c r="K65" s="8"/>
      <c r="L65" s="28"/>
      <c r="M65" s="28"/>
      <c r="N65" s="28"/>
      <c r="O65" s="28"/>
      <c r="P65" s="8"/>
      <c r="Q65" s="8"/>
      <c r="R65" s="8"/>
      <c r="S65" s="8"/>
      <c r="T65" s="8"/>
      <c r="U65" s="29"/>
      <c r="V65" s="29"/>
      <c r="W65" s="8"/>
    </row>
    <row r="66" spans="1:23" s="6" customFormat="1" ht="12" customHeight="1" x14ac:dyDescent="0.2">
      <c r="A66" s="8" t="s">
        <v>61</v>
      </c>
      <c r="B66" s="28"/>
      <c r="C66" s="8"/>
      <c r="D66" s="8"/>
      <c r="E66" s="8"/>
      <c r="F66" s="8"/>
      <c r="G66" s="8"/>
      <c r="H66" s="8"/>
      <c r="I66" s="8"/>
      <c r="J66" s="8"/>
      <c r="K66" s="8"/>
      <c r="L66" s="8"/>
      <c r="M66" s="8"/>
      <c r="N66" s="8"/>
      <c r="O66" s="8"/>
      <c r="P66" s="8"/>
      <c r="Q66" s="8"/>
      <c r="R66" s="8"/>
      <c r="S66" s="8"/>
      <c r="T66" s="8"/>
      <c r="U66" s="8"/>
      <c r="V66" s="8"/>
      <c r="W66" s="8"/>
    </row>
    <row r="67" spans="1:23" s="6" customFormat="1" ht="12" customHeight="1" x14ac:dyDescent="0.2">
      <c r="A67" s="31" t="s">
        <v>59</v>
      </c>
      <c r="B67" s="28"/>
      <c r="C67" s="8"/>
      <c r="D67" s="8"/>
      <c r="E67" s="8"/>
      <c r="F67" s="8"/>
      <c r="G67" s="8"/>
      <c r="H67" s="8"/>
      <c r="I67" s="8"/>
      <c r="J67" s="8"/>
      <c r="K67" s="8"/>
      <c r="L67" s="8"/>
      <c r="M67" s="8"/>
      <c r="N67" s="8"/>
      <c r="O67" s="8"/>
      <c r="P67" s="8"/>
      <c r="Q67" s="8"/>
      <c r="R67" s="8"/>
      <c r="S67" s="8"/>
      <c r="T67" s="8"/>
      <c r="U67" s="8"/>
      <c r="V67" s="8"/>
      <c r="W67" s="8"/>
    </row>
    <row r="68" spans="1:23" s="6" customFormat="1" ht="12" customHeight="1" x14ac:dyDescent="0.2">
      <c r="A68" s="32"/>
      <c r="B68" s="28"/>
      <c r="C68" s="8"/>
      <c r="D68" s="8"/>
      <c r="E68" s="8"/>
      <c r="F68" s="8"/>
      <c r="G68" s="8"/>
      <c r="H68" s="8"/>
      <c r="I68" s="8"/>
      <c r="J68" s="8"/>
      <c r="K68" s="8"/>
      <c r="L68" s="8"/>
      <c r="M68" s="8"/>
      <c r="N68" s="8"/>
      <c r="O68" s="8"/>
      <c r="P68" s="8"/>
      <c r="Q68" s="8"/>
      <c r="R68" s="8"/>
      <c r="S68" s="8"/>
      <c r="T68" s="8"/>
      <c r="U68" s="8"/>
      <c r="V68" s="8"/>
      <c r="W68" s="8"/>
    </row>
    <row r="69" spans="1:23" ht="12" customHeight="1" x14ac:dyDescent="0.2">
      <c r="A69" s="31" t="s">
        <v>14</v>
      </c>
    </row>
    <row r="71" spans="1:23" ht="12" customHeight="1" x14ac:dyDescent="0.2">
      <c r="D71" s="5"/>
      <c r="L71" s="5"/>
    </row>
    <row r="72" spans="1:23" ht="12" customHeight="1" x14ac:dyDescent="0.2">
      <c r="D72" s="5"/>
      <c r="L72" s="5"/>
    </row>
    <row r="73" spans="1:23" ht="12" customHeight="1" x14ac:dyDescent="0.2">
      <c r="D73" s="5"/>
      <c r="L73" s="5"/>
    </row>
    <row r="74" spans="1:23" ht="12" customHeight="1" x14ac:dyDescent="0.2">
      <c r="D74" s="5"/>
      <c r="L74" s="5"/>
    </row>
    <row r="75" spans="1:23" ht="12" customHeight="1" x14ac:dyDescent="0.2">
      <c r="D75" s="5"/>
      <c r="L75" s="5"/>
    </row>
    <row r="76" spans="1:23" ht="12" customHeight="1" x14ac:dyDescent="0.2">
      <c r="D76" s="5"/>
      <c r="L76" s="5"/>
    </row>
    <row r="77" spans="1:23" ht="10.199999999999999" x14ac:dyDescent="0.2">
      <c r="D77" s="5"/>
      <c r="L77" s="5"/>
    </row>
    <row r="78" spans="1:23" ht="12" customHeight="1" x14ac:dyDescent="0.2">
      <c r="D78" s="5"/>
      <c r="L78" s="5"/>
    </row>
    <row r="79" spans="1:23" ht="12" customHeight="1" x14ac:dyDescent="0.2">
      <c r="D79" s="5"/>
      <c r="L79" s="5"/>
    </row>
    <row r="80" spans="1:23" ht="12" customHeight="1" x14ac:dyDescent="0.2">
      <c r="D80" s="5"/>
      <c r="L80" s="5"/>
    </row>
    <row r="81" spans="4:12" ht="12" customHeight="1" x14ac:dyDescent="0.2">
      <c r="D81" s="5"/>
      <c r="L81" s="5"/>
    </row>
    <row r="82" spans="4:12" ht="12" customHeight="1" x14ac:dyDescent="0.2">
      <c r="D82" s="5"/>
      <c r="L82" s="5"/>
    </row>
    <row r="83" spans="4:12" ht="12" customHeight="1" x14ac:dyDescent="0.2">
      <c r="D83" s="5"/>
      <c r="L83" s="5"/>
    </row>
    <row r="84" spans="4:12" ht="12" customHeight="1" x14ac:dyDescent="0.2">
      <c r="D84" s="5"/>
      <c r="L84" s="5"/>
    </row>
    <row r="85" spans="4:12" ht="12" customHeight="1" x14ac:dyDescent="0.2">
      <c r="D85" s="5"/>
      <c r="L85" s="5"/>
    </row>
    <row r="86" spans="4:12" ht="12" customHeight="1" x14ac:dyDescent="0.2">
      <c r="D86" s="5"/>
      <c r="L86" s="5"/>
    </row>
  </sheetData>
  <mergeCells count="1">
    <mergeCell ref="A3:X3"/>
  </mergeCells>
  <conditionalFormatting sqref="C5">
    <cfRule type="cellIs" dxfId="0" priority="1" operator="equal">
      <formula>TRUE</formula>
    </cfRule>
  </conditionalFormatting>
  <pageMargins left="0.59055118110236227" right="0.59055118110236227" top="0.59055118110236227" bottom="0.59055118110236227" header="0.51181102362204722" footer="0.51181102362204722"/>
  <pageSetup paperSize="9" scale="57"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Dépense nationale de PE</vt:lpstr>
      <vt:lpstr>'Dépense nationale de PE'!Zone_d_impression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Roduit Jacques BFS</dc:creator>
  <cp:lastModifiedBy>Roduit Jacques BFS</cp:lastModifiedBy>
  <cp:lastPrinted>2020-11-25T10:54:32Z</cp:lastPrinted>
  <dcterms:created xsi:type="dcterms:W3CDTF">2018-04-05T07:07:29Z</dcterms:created>
  <dcterms:modified xsi:type="dcterms:W3CDTF">2021-12-01T08:27:33Z</dcterms:modified>
</cp:coreProperties>
</file>