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10" yWindow="65521" windowWidth="15600" windowHeight="11760" activeTab="0"/>
  </bookViews>
  <sheets>
    <sheet name="Übersicht" sheetId="1" r:id="rId1"/>
    <sheet name="Entwicklung" sheetId="2" r:id="rId2"/>
    <sheet name="Kanton" sheetId="3" r:id="rId3"/>
    <sheet name="Bildungsstufe" sheetId="4" r:id="rId4"/>
  </sheets>
  <externalReferences>
    <externalReference r:id="rId7"/>
    <externalReference r:id="rId8"/>
    <externalReference r:id="rId9"/>
    <externalReference r:id="rId10"/>
    <externalReference r:id="rId11"/>
    <externalReference r:id="rId12"/>
    <externalReference r:id="rId13"/>
  </externalReferences>
  <definedNames>
    <definedName name="Australia_5B">'[7]GRAD'!$E$32:$G$32</definedName>
    <definedName name="Austria_5B">'[7]GRAD'!$E$33:$G$33</definedName>
    <definedName name="Belgium_5B">'[7]GRAD'!$E$34:$G$34</definedName>
    <definedName name="C1.1a">#REF!</definedName>
    <definedName name="calcul">'[5]Calcul_B1.1'!$A$1:$L$37</definedName>
    <definedName name="Czech_Republic_5B">'[7]GRAD'!$E$35:$G$35</definedName>
    <definedName name="Denmark_5B">'[7]GRAD'!$E$37:$G$37</definedName>
    <definedName name="Finland_5B">'[7]GRAD'!$E$36:$G$36</definedName>
    <definedName name="France_5B">'[7]GRAD'!$E$38:$G$38</definedName>
    <definedName name="Germany_5B">'[7]GRAD'!$E$39:$G$39</definedName>
    <definedName name="Hungary_5B">'[7]GRAD'!$E$41:$G$41</definedName>
    <definedName name="Iceland_5B">'[7]GRAD'!$E$42:$G$42</definedName>
    <definedName name="Ireland_5B">'[7]GRAD'!$E$43:$G$43</definedName>
    <definedName name="Italy_5B">'[7]GRAD'!$E$45:$G$45</definedName>
    <definedName name="Japan_5B">'[7]GRAD'!$E$46:$G$46</definedName>
    <definedName name="Korea_5B">'[7]GRAD'!$E$47:$G$47</definedName>
    <definedName name="Men">'[7]GRAD'!$F$2:$F$61</definedName>
    <definedName name="Mexico_5B">'[7]GRAD'!$E$49:$G$49</definedName>
    <definedName name="Netherlands_5B">'[7]GRAD'!$E$50:$G$50</definedName>
    <definedName name="New_Zealand_5B">'[7]GRAD'!$E$51:$G$51</definedName>
    <definedName name="Norway_5B">'[7]GRAD'!$E$52:$G$52</definedName>
    <definedName name="p5_age">'[4]p5_ageISC5a'!$A$1:$D$55</definedName>
    <definedName name="p5nr">'[3]P5nr_2'!$A$1:$AC$43</definedName>
    <definedName name="Poland_5B">'[7]GRAD'!$E$53:$G$53</definedName>
    <definedName name="POpula">'[1]POpula'!$A$1:$I$1559</definedName>
    <definedName name="Portugal_5B">'[7]GRAD'!$E$54:$G$54</definedName>
    <definedName name="Slovakia_5B">'[7]GRAD'!$E$55:$G$55</definedName>
    <definedName name="Spain_5B">'[7]GRAD'!$E$56:$G$56</definedName>
    <definedName name="Sweden_5B">'[7]GRAD'!$E$57:$G$57</definedName>
    <definedName name="Switzerland_5B">'[7]GRAD'!$E$58:$G$58</definedName>
    <definedName name="TAB1" localSheetId="1">#REF!</definedName>
    <definedName name="TAB1">#REF!</definedName>
    <definedName name="Turkey_5B">'[7]GRAD'!$E$59:$G$59</definedName>
    <definedName name="United_Kingdom_5B">'[7]GRAD'!$E$60:$G$60</definedName>
    <definedName name="United_States_5B">'[7]GRAD'!$E$61:$G$61</definedName>
    <definedName name="Women">'[7]GRAD'!$G$2:$G$61</definedName>
    <definedName name="_xlnm.Print_Area" localSheetId="3">'Bildungsstufe'!$A$2:$E$30</definedName>
    <definedName name="_xlnm.Print_Area" localSheetId="1">'Entwicklung'!$A$2:$Z$43</definedName>
    <definedName name="_xlnm.Print_Area" localSheetId="2">'Kanton'!$A$2:$F$45</definedName>
  </definedNames>
  <calcPr fullCalcOnLoad="1"/>
</workbook>
</file>

<file path=xl/sharedStrings.xml><?xml version="1.0" encoding="utf-8"?>
<sst xmlns="http://schemas.openxmlformats.org/spreadsheetml/2006/main" count="123" uniqueCount="92">
  <si>
    <t/>
  </si>
  <si>
    <t>Bildungsindikatoren</t>
  </si>
  <si>
    <t>2007</t>
  </si>
  <si>
    <t>Öffentliche Gesamtausgaben (ÖGA)</t>
  </si>
  <si>
    <t>Öffentliche Bildungsausgaben (ÖBA)</t>
  </si>
  <si>
    <t>Bruttoinlandprodukt (BIP)</t>
  </si>
  <si>
    <t>In % BIP</t>
  </si>
  <si>
    <t>In % ÖGA</t>
  </si>
  <si>
    <t>2009</t>
  </si>
  <si>
    <t>2010</t>
  </si>
  <si>
    <t xml:space="preserve">Bemerkungen: </t>
  </si>
  <si>
    <t>2004</t>
  </si>
  <si>
    <t>2008</t>
  </si>
  <si>
    <t>2012</t>
  </si>
  <si>
    <t>2013</t>
  </si>
  <si>
    <r>
      <t>1995</t>
    </r>
    <r>
      <rPr>
        <vertAlign val="superscript"/>
        <sz val="8"/>
        <color indexed="8"/>
        <rFont val="Arial Narrow"/>
        <family val="2"/>
      </rPr>
      <t>1</t>
    </r>
  </si>
  <si>
    <t>Quellen: BFS - Öffentliche Bildungsausgaben (ÖBA), Volkswirtschafts Gesamtrechnung (VGR) ; EFV - Finanzstatistik (FS) ; SECO - Bruttoinlandprodukt 1990-1994</t>
  </si>
  <si>
    <t>In % der Gesamtausgaben 
der Kantonen und Gemeinden</t>
  </si>
  <si>
    <t>Gesamtausgaben
in tausend CHF</t>
  </si>
  <si>
    <t>Schwyz</t>
  </si>
  <si>
    <t>Tessin</t>
  </si>
  <si>
    <t>Jura</t>
  </si>
  <si>
    <t>Bemerkungen:</t>
  </si>
  <si>
    <t>Auskunft: educindicators@bfs.admin.ch</t>
  </si>
  <si>
    <t>In Mio. CHF</t>
  </si>
  <si>
    <t>In % des BIP</t>
  </si>
  <si>
    <t>In % der ÖGA</t>
  </si>
  <si>
    <t>In % der ÖBA</t>
  </si>
  <si>
    <r>
      <t>Öffentliche Gesamtausgaben (ÖGA)</t>
    </r>
    <r>
      <rPr>
        <vertAlign val="superscript"/>
        <sz val="8"/>
        <color indexed="8"/>
        <rFont val="Arial Narrow"/>
        <family val="2"/>
      </rPr>
      <t xml:space="preserve"> 1</t>
    </r>
  </si>
  <si>
    <r>
      <t>Öffentliche Bildungsausgaben (ÖBA)</t>
    </r>
    <r>
      <rPr>
        <vertAlign val="superscript"/>
        <sz val="8"/>
        <color indexed="8"/>
        <rFont val="Arial Narrow"/>
        <family val="2"/>
      </rPr>
      <t xml:space="preserve"> 1</t>
    </r>
  </si>
  <si>
    <t>Obligatorische Schule</t>
  </si>
  <si>
    <t>Sonderschulen</t>
  </si>
  <si>
    <t>Sekundarstufe II</t>
  </si>
  <si>
    <t>Tertiärstufe</t>
  </si>
  <si>
    <t>Forschung</t>
  </si>
  <si>
    <t>Übriges Bildungswesen</t>
  </si>
  <si>
    <t>Quellen: BFS - Öffentliche Bildungsausgaben (ÖGA), Volkswirtschaftliche Gesamtrechnung (VGR) ; EFV - Finanzstatistik (FS)</t>
  </si>
  <si>
    <t>Klicken Sie auf den entsprechenden Titel, um zu der gewünschten Tabelle zu gelangen.</t>
  </si>
  <si>
    <t>Entwicklung</t>
  </si>
  <si>
    <t>Kanton</t>
  </si>
  <si>
    <t>Öffentliche Bildungsausgaben</t>
  </si>
  <si>
    <t>Zurück</t>
  </si>
  <si>
    <t>In % der öffentlichen Gesamtausgaben (GA) und des Bruttoinlandprodukts (BIP) der Kantonen und Gemeinden</t>
  </si>
  <si>
    <t>Zürich</t>
  </si>
  <si>
    <t>Luzern</t>
  </si>
  <si>
    <t>Obwalden</t>
  </si>
  <si>
    <t>Nidwalden</t>
  </si>
  <si>
    <t>Zug</t>
  </si>
  <si>
    <t>Basel-Stadt</t>
  </si>
  <si>
    <t>Schaffhausen</t>
  </si>
  <si>
    <t>Graubünden</t>
  </si>
  <si>
    <t>Thurgau</t>
  </si>
  <si>
    <t>Wallis</t>
  </si>
  <si>
    <t>Genf</t>
  </si>
  <si>
    <t>Freiburg</t>
  </si>
  <si>
    <t>Basel-Landschaft</t>
  </si>
  <si>
    <t>Appenzell A.Rh.</t>
  </si>
  <si>
    <t>Appenzell I.Rh.</t>
  </si>
  <si>
    <t>St.Gallen</t>
  </si>
  <si>
    <t>Neuenburg</t>
  </si>
  <si>
    <t>In % des Bruttoinlandprodukts (BIP) und der öffentlichen Gesamtausgaben (ÖGA). Die Prozentsätze wurden mit nominalen Werten berechnet</t>
  </si>
  <si>
    <t>Bildungsstufe</t>
  </si>
  <si>
    <t>a) Die öffentlichen Ausgaben für F+E sind teil der öffentlichen Bildungsausgaben.</t>
  </si>
  <si>
    <t>b) Die Transferzahlungen zwischen Bund, Kantonen und Gemeinden sind nicht in den öffentlichen Bildungsausgaben enthalten.  Die ausserordentlichen Transferausgaben, die ausserordentlichen Personalausgaben und die ausserordentlichen Sach- und Betriebsausgaben wurden von den öffentlichen Gesamt- und Bildungsausgaben abgezogen.</t>
  </si>
  <si>
    <t>c) Wenn Sie die vollständige Zeitreihe anzeigen wollen, markieren Sie alle Spalten der Tabelle und drücken die rechte Maustaste und wählen "Einblenden".</t>
  </si>
  <si>
    <t>a) Die öffentlichen Ausgaben für die Grundlagenforschung und "F&amp;E in Bildung" sind Teil der öffentlichen Bildungsausgaben. Seit 2008 verbuchen einige Kantone Ausgaben für Forschung. Um zu vermeiden, dass Transferzahlungen zwei Mal gezählt werden, berücksichtigt die Statistik der öffentlichen Bildungsausgaben des BFS ausschliesslich die Transferzahlungen, welche die betrachtete Einheit eingenommen hat und nicht jene die sie ausgezahlt hat.</t>
  </si>
  <si>
    <t>b) Kursiv gesetzte Daten sind in der Graphik nicht dargestellt.</t>
  </si>
  <si>
    <t>2014</t>
  </si>
  <si>
    <t>Indexierte Entwicklung des Bruttoinlandprodukts (BIP), der öffentlichen Gesamtausgaben (ÖGA) und der öffentlichen Bildungsausgaben (ÖBA). Zu konstanten Preisen, 2000 = 100</t>
  </si>
  <si>
    <t xml:space="preserve"> © 2016 OFS / BFS / UST</t>
  </si>
  <si>
    <t>Öffentliche Bildungausgaben (ÖBA), Bruttoinlandprodukt (BIP) und Öffentliche Gesamtausgaben (ÖGA), Nominalwerte, in Mio Franken</t>
  </si>
  <si>
    <t>Öffentliche Bildungsausgaben, 1990-2014</t>
  </si>
  <si>
    <t>d) Kursiv gesetzte Daten sind in der Grafik nicht dargestellt.</t>
  </si>
  <si>
    <r>
      <rPr>
        <vertAlign val="superscript"/>
        <sz val="8"/>
        <color indexed="8"/>
        <rFont val="Arial Narrow"/>
        <family val="2"/>
      </rPr>
      <t>1</t>
    </r>
    <r>
      <rPr>
        <sz val="8"/>
        <color indexed="8"/>
        <rFont val="Arial Narrow"/>
        <family val="2"/>
      </rPr>
      <t xml:space="preserve"> Bruch der Zeitreihe für die öffentliche Bildungsausgaben in % des BIP und die Nominalewerte des BIP</t>
    </r>
  </si>
  <si>
    <t>Bildungsausgaben
in tausend CHF</t>
  </si>
  <si>
    <t>Bruttoinlandprodukt
in tausend CHF</t>
  </si>
  <si>
    <t>In % des Bruttoinlandprodukts 
der Kantonen und Gemeinden</t>
  </si>
  <si>
    <t>Öffentliche Bildungsausgaben nach Kanton, 2014</t>
  </si>
  <si>
    <r>
      <rPr>
        <vertAlign val="superscript"/>
        <sz val="8"/>
        <rFont val="Arial Narrow"/>
        <family val="2"/>
      </rPr>
      <t>1</t>
    </r>
    <r>
      <rPr>
        <sz val="8"/>
        <rFont val="Arial Narrow"/>
        <family val="2"/>
      </rPr>
      <t xml:space="preserve"> Die öffentlichen Gesamt- und Bildungsausgaben werden ohne die Beträge von 289'257 Fr. in den Gemeinden des Kantons Solothurn, 7'530'000 in den Gemeinden des Kantons Aargau und -385'000 Fr. im Kanton Bern welche unter "Ausserordentliche Personalausgaben" verbucht sind und ohne die Beträge von 192'081 Fr. im Kanton Waadt und 143'595 beim Bund welche unter "Ausserordentliche Sach- und Betriebsaufwand" verbucht sind, berechnet. </t>
    </r>
  </si>
  <si>
    <r>
      <t>Solothurn</t>
    </r>
    <r>
      <rPr>
        <vertAlign val="superscript"/>
        <sz val="8"/>
        <rFont val="Arial Narrow"/>
        <family val="2"/>
      </rPr>
      <t>1</t>
    </r>
  </si>
  <si>
    <r>
      <t>Aarau</t>
    </r>
    <r>
      <rPr>
        <vertAlign val="superscript"/>
        <sz val="8"/>
        <rFont val="Arial Narrow"/>
        <family val="2"/>
      </rPr>
      <t>1</t>
    </r>
  </si>
  <si>
    <r>
      <t>Bern</t>
    </r>
    <r>
      <rPr>
        <vertAlign val="superscript"/>
        <sz val="8"/>
        <rFont val="Arial Narrow"/>
        <family val="2"/>
      </rPr>
      <t>1</t>
    </r>
  </si>
  <si>
    <r>
      <t>Waadt</t>
    </r>
    <r>
      <rPr>
        <vertAlign val="superscript"/>
        <sz val="8"/>
        <rFont val="Arial Narrow"/>
        <family val="2"/>
      </rPr>
      <t>1</t>
    </r>
  </si>
  <si>
    <t>Glarus</t>
  </si>
  <si>
    <t>Öffentliche Bildungsausgaben nach Bildungsstufe, 2014</t>
  </si>
  <si>
    <r>
      <rPr>
        <vertAlign val="superscript"/>
        <sz val="8"/>
        <color indexed="8"/>
        <rFont val="Arial Narrow"/>
        <family val="2"/>
      </rPr>
      <t>1</t>
    </r>
    <r>
      <rPr>
        <sz val="8"/>
        <color indexed="8"/>
        <rFont val="Arial Narrow"/>
        <family val="2"/>
      </rPr>
      <t xml:space="preserve"> Die öffentlichen Gesamt- und Bildungsausgaben werden ohne die Beträge von 289'257 Fr. in den Gemeinden des Kantons Solothurn, 7'530'000 in den Gemeinden des Kantons Aargau und -385'000 Fr. im Kanton Bern welche unter "Ausserordentliche Personalausgaben" verbucht sind und ohne die Beträge von 192'081 Fr. im Kanton Waadt und 143'595 beim Bund welche unter "Ausserordentliche Sach- und Betriebsaufwand" verbucht sind, berechnet. </t>
    </r>
  </si>
  <si>
    <t>b) Kursiv gesetzte Daten sind in der Grafik nicht dargestellt.</t>
  </si>
  <si>
    <t>Quellen: BFS - Öffentliche Bildungsausgaben ; EFV - Finanzstatistik (FS)</t>
  </si>
  <si>
    <t>In Mi0. Franken und in % des Bruttoinlandprodukts (BIP), der öffentlichen Gesamtausgaben (ÖGA) 
und der öffentlichen Bildungsausgaben (ÖBA)</t>
  </si>
  <si>
    <r>
      <t>1995</t>
    </r>
    <r>
      <rPr>
        <i/>
        <vertAlign val="superscript"/>
        <sz val="8"/>
        <color indexed="8"/>
        <rFont val="Arial Narrow"/>
        <family val="2"/>
      </rPr>
      <t>1</t>
    </r>
  </si>
  <si>
    <t>a) Die öffentlichen Ausgaben für die Grundlagenforschung und "F&amp;E in Bildung" sind Teil der öffentlichen Bildungsausgaben. Um zu vermeiden, dass Transferzahlungen zwei Mal gezählt werden, berücksichtigt die Statistik der öffentlichen Bildungsausgaben des BFS ausschliesslich die Transferzahlungen, welche die betrachtete Einheit eingenommen hat und nicht jene die sie ausgezahlt hat.</t>
  </si>
  <si>
    <t>Uri</t>
  </si>
</sst>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fr.&quot;#,##0_);\(&quot;fr.&quot;#,##0\)"/>
    <numFmt numFmtId="165" formatCode="&quot;fr.&quot;#,##0_);[Red]\(&quot;fr.&quot;#,##0\)"/>
    <numFmt numFmtId="166" formatCode="&quot;fr.&quot;#,##0.00_);\(&quot;fr.&quot;#,##0.00\)"/>
    <numFmt numFmtId="167" formatCode="&quot;fr.&quot;#,##0.00_);[Red]\(&quot;fr.&quot;#,##0.00\)"/>
    <numFmt numFmtId="168" formatCode="_(&quot;fr.&quot;* #,##0_);_(&quot;fr.&quot;* \(#,##0\);_(&quot;fr.&quot;* &quot;-&quot;_);_(@_)"/>
    <numFmt numFmtId="169" formatCode="_(* #,##0_);_(* \(#,##0\);_(* &quot;-&quot;_);_(@_)"/>
    <numFmt numFmtId="170" formatCode="_(&quot;fr.&quot;* #,##0.00_);_(&quot;fr.&quot;* \(#,##0.00\);_(&quot;fr.&quot;* &quot;-&quot;??_);_(@_)"/>
    <numFmt numFmtId="171" formatCode="_(* #,##0.00_);_(* \(#,##0.00\);_(* &quot;-&quot;??_);_(@_)"/>
    <numFmt numFmtId="172" formatCode="_ &quot;SFr.&quot;\ * #,##0_ ;_ &quot;SFr.&quot;\ * \-#,##0_ ;_ &quot;SFr.&quot;\ * &quot;-&quot;_ ;_ @_ "/>
    <numFmt numFmtId="173" formatCode="_ &quot;SFr.&quot;\ * #,##0.00_ ;_ &quot;SFr.&quot;\ * \-#,##0.00_ ;_ &quot;SFr.&quot;\ * &quot;-&quot;??_ ;_ @_ "/>
    <numFmt numFmtId="174" formatCode="0.0"/>
    <numFmt numFmtId="175" formatCode="_-* #,##0_-;\-* #,##0_-;_-* &quot;-&quot;_-;_-@_-"/>
    <numFmt numFmtId="176" formatCode="0.0000"/>
    <numFmt numFmtId="177" formatCode="0.000"/>
    <numFmt numFmtId="178" formatCode="_ * #,##0.0_ ;_ * \-#,##0.0_ ;_ * &quot;-&quot;??_ ;_ @_ "/>
    <numFmt numFmtId="179" formatCode="_ * #,##0_ ;_ * \-#,##0_ ;_ * &quot;-&quot;??_ ;_ @_ "/>
    <numFmt numFmtId="180" formatCode="_ * #\ ##0_ ;_ * \-#\ ##0_ ;_ * &quot;-&quot;??_ ;_ @_ "/>
    <numFmt numFmtId="181" formatCode="_(* #,##0_);_(* \(#,##0\);_(* &quot;-&quot;??_);_(@_)"/>
    <numFmt numFmtId="182" formatCode="#\ ###\ ##0"/>
    <numFmt numFmtId="183" formatCode="_(* \ ##\ ###\ ##0_);_(* \(##\ ###\ ##00\);_(* &quot;-&quot;_);_(@_)"/>
    <numFmt numFmtId="184" formatCode="#\ ###\ ###.0"/>
    <numFmt numFmtId="185" formatCode="#\ ##0"/>
  </numFmts>
  <fonts count="68">
    <font>
      <sz val="10"/>
      <name val="Arial"/>
      <family val="0"/>
    </font>
    <font>
      <sz val="8"/>
      <name val="Arial Narrow"/>
      <family val="2"/>
    </font>
    <font>
      <u val="single"/>
      <sz val="10"/>
      <color indexed="12"/>
      <name val="Arial"/>
      <family val="2"/>
    </font>
    <font>
      <sz val="8"/>
      <name val="Arial"/>
      <family val="2"/>
    </font>
    <font>
      <b/>
      <sz val="8"/>
      <color indexed="12"/>
      <name val="Arial"/>
      <family val="2"/>
    </font>
    <font>
      <u val="single"/>
      <sz val="10"/>
      <color indexed="36"/>
      <name val="Arial"/>
      <family val="2"/>
    </font>
    <font>
      <b/>
      <sz val="8"/>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b/>
      <sz val="18"/>
      <color indexed="56"/>
      <name val="Cambria"/>
      <family val="2"/>
    </font>
    <font>
      <b/>
      <sz val="10"/>
      <color indexed="8"/>
      <name val="Arial"/>
      <family val="2"/>
    </font>
    <font>
      <sz val="10"/>
      <color indexed="10"/>
      <name val="Arial"/>
      <family val="2"/>
    </font>
    <font>
      <sz val="8"/>
      <color indexed="8"/>
      <name val="Arial Narrow"/>
      <family val="2"/>
    </font>
    <font>
      <vertAlign val="superscript"/>
      <sz val="8"/>
      <color indexed="8"/>
      <name val="Arial Narrow"/>
      <family val="2"/>
    </font>
    <font>
      <vertAlign val="superscript"/>
      <sz val="8"/>
      <name val="Arial Narrow"/>
      <family val="2"/>
    </font>
    <font>
      <b/>
      <sz val="14"/>
      <name val="Arial"/>
      <family val="2"/>
    </font>
    <font>
      <i/>
      <sz val="9"/>
      <name val="Arial"/>
      <family val="2"/>
    </font>
    <font>
      <i/>
      <vertAlign val="superscript"/>
      <sz val="8"/>
      <color indexed="8"/>
      <name val="Arial Narrow"/>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1"/>
      <color indexed="9"/>
      <name val="Arial"/>
      <family val="2"/>
    </font>
    <font>
      <b/>
      <sz val="9"/>
      <color indexed="8"/>
      <name val="Arial"/>
      <family val="2"/>
    </font>
    <font>
      <sz val="9"/>
      <color indexed="8"/>
      <name val="Arial"/>
      <family val="2"/>
    </font>
    <font>
      <i/>
      <sz val="8"/>
      <color indexed="8"/>
      <name val="Arial Narrow"/>
      <family val="2"/>
    </font>
    <font>
      <i/>
      <sz val="10"/>
      <color indexed="8"/>
      <name val="Arial"/>
      <family val="2"/>
    </font>
    <font>
      <u val="single"/>
      <sz val="8"/>
      <color indexed="8"/>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0"/>
      <name val="Arial"/>
      <family val="2"/>
    </font>
    <font>
      <b/>
      <sz val="9"/>
      <color theme="1"/>
      <name val="Arial"/>
      <family val="2"/>
    </font>
    <font>
      <sz val="10"/>
      <color theme="1"/>
      <name val="Arial"/>
      <family val="2"/>
    </font>
    <font>
      <sz val="9"/>
      <color theme="1"/>
      <name val="Arial"/>
      <family val="2"/>
    </font>
    <font>
      <sz val="8"/>
      <color theme="1"/>
      <name val="Arial Narrow"/>
      <family val="2"/>
    </font>
    <font>
      <b/>
      <sz val="10"/>
      <color theme="1"/>
      <name val="Arial"/>
      <family val="2"/>
    </font>
    <font>
      <i/>
      <sz val="8"/>
      <color theme="1"/>
      <name val="Arial Narrow"/>
      <family val="2"/>
    </font>
    <font>
      <i/>
      <sz val="10"/>
      <color theme="1"/>
      <name val="Arial"/>
      <family val="2"/>
    </font>
    <font>
      <u val="single"/>
      <sz val="8"/>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CCFFFF"/>
        <bgColor indexed="64"/>
      </patternFill>
    </fill>
  </fills>
  <borders count="2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32" fillId="0" borderId="0" applyNumberFormat="0" applyFill="0" applyBorder="0" applyAlignment="0" applyProtection="0"/>
    <xf numFmtId="0" fontId="11" fillId="3" borderId="0" applyNumberFormat="0" applyBorder="0" applyAlignment="0" applyProtection="0"/>
    <xf numFmtId="0" fontId="3" fillId="2" borderId="1">
      <alignment/>
      <protection/>
    </xf>
    <xf numFmtId="0" fontId="12" fillId="20" borderId="2" applyNumberFormat="0" applyAlignment="0" applyProtection="0"/>
    <xf numFmtId="0" fontId="3" fillId="0" borderId="3">
      <alignment/>
      <protection/>
    </xf>
    <xf numFmtId="0" fontId="24" fillId="0" borderId="4" applyNumberFormat="0" applyFill="0" applyAlignment="0" applyProtection="0"/>
    <xf numFmtId="0" fontId="13" fillId="21" borderId="5" applyNumberFormat="0" applyAlignment="0" applyProtection="0"/>
    <xf numFmtId="0" fontId="14" fillId="20" borderId="0">
      <alignment horizontal="center"/>
      <protection/>
    </xf>
    <xf numFmtId="0" fontId="15" fillId="20" borderId="0">
      <alignment horizontal="center" vertical="center"/>
      <protection/>
    </xf>
    <xf numFmtId="0" fontId="0" fillId="22" borderId="0">
      <alignment horizontal="center" wrapText="1"/>
      <protection/>
    </xf>
    <xf numFmtId="0" fontId="4" fillId="20" borderId="0">
      <alignment horizontal="center"/>
      <protection/>
    </xf>
    <xf numFmtId="171" fontId="0" fillId="0" borderId="0" applyFont="0" applyFill="0" applyBorder="0" applyAlignment="0" applyProtection="0"/>
    <xf numFmtId="0" fontId="0" fillId="23" borderId="6" applyNumberFormat="0" applyFont="0" applyAlignment="0" applyProtection="0"/>
    <xf numFmtId="0" fontId="16" fillId="24" borderId="1" applyBorder="0">
      <alignment/>
      <protection locked="0"/>
    </xf>
    <xf numFmtId="0" fontId="23" fillId="7" borderId="2" applyNumberFormat="0" applyAlignment="0" applyProtection="0"/>
    <xf numFmtId="0" fontId="17" fillId="0" borderId="0" applyNumberFormat="0" applyFill="0" applyBorder="0" applyAlignment="0" applyProtection="0"/>
    <xf numFmtId="0" fontId="8" fillId="20" borderId="3">
      <alignment horizontal="left"/>
      <protection/>
    </xf>
    <xf numFmtId="0" fontId="9" fillId="20" borderId="0">
      <alignment horizontal="left"/>
      <protection/>
    </xf>
    <xf numFmtId="0" fontId="9" fillId="20" borderId="0">
      <alignment horizontal="left"/>
      <protection/>
    </xf>
    <xf numFmtId="0" fontId="18" fillId="4" borderId="0" applyNumberFormat="0" applyBorder="0" applyAlignment="0" applyProtection="0"/>
    <xf numFmtId="0" fontId="19" fillId="25" borderId="0">
      <alignment horizontal="right" vertical="top" textRotation="90" wrapText="1"/>
      <protection/>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50" fillId="26" borderId="0" applyNumberFormat="0" applyBorder="0" applyAlignment="0" applyProtection="0"/>
    <xf numFmtId="0" fontId="7" fillId="22" borderId="0">
      <alignment horizontal="center"/>
      <protection/>
    </xf>
    <xf numFmtId="0" fontId="3" fillId="20" borderId="10">
      <alignment wrapText="1"/>
      <protection/>
    </xf>
    <xf numFmtId="0" fontId="3" fillId="20" borderId="11">
      <alignment/>
      <protection/>
    </xf>
    <xf numFmtId="0" fontId="3" fillId="20" borderId="12">
      <alignment/>
      <protection/>
    </xf>
    <xf numFmtId="0" fontId="3" fillId="20" borderId="13">
      <alignment horizontal="center" wrapText="1"/>
      <protection/>
    </xf>
    <xf numFmtId="0" fontId="2" fillId="0" borderId="0" applyNumberFormat="0" applyFill="0" applyBorder="0" applyAlignment="0" applyProtection="0"/>
    <xf numFmtId="0" fontId="5" fillId="0" borderId="0" applyNumberForma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5" fillId="27" borderId="0" applyNumberFormat="0" applyBorder="0" applyAlignment="0" applyProtection="0"/>
    <xf numFmtId="0" fontId="51" fillId="28"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26" fillId="20" borderId="14" applyNumberFormat="0" applyAlignment="0" applyProtection="0"/>
    <xf numFmtId="9" fontId="0" fillId="0" borderId="0" applyFont="0" applyFill="0" applyBorder="0" applyAlignment="0" applyProtection="0"/>
    <xf numFmtId="0" fontId="3" fillId="20" borderId="3">
      <alignment/>
      <protection/>
    </xf>
    <xf numFmtId="0" fontId="15" fillId="20" borderId="0">
      <alignment horizontal="right"/>
      <protection/>
    </xf>
    <xf numFmtId="0" fontId="27" fillId="17" borderId="0">
      <alignment horizontal="center"/>
      <protection/>
    </xf>
    <xf numFmtId="0" fontId="28" fillId="22" borderId="0">
      <alignment/>
      <protection/>
    </xf>
    <xf numFmtId="0" fontId="29" fillId="25" borderId="15">
      <alignment horizontal="left" vertical="top" wrapText="1"/>
      <protection/>
    </xf>
    <xf numFmtId="0" fontId="29" fillId="25" borderId="16">
      <alignment horizontal="left" vertical="top"/>
      <protection/>
    </xf>
    <xf numFmtId="0" fontId="52" fillId="29" borderId="0" applyNumberFormat="0" applyBorder="0" applyAlignment="0" applyProtection="0"/>
    <xf numFmtId="0" fontId="53" fillId="30" borderId="17" applyNumberFormat="0" applyAlignment="0" applyProtection="0"/>
    <xf numFmtId="0" fontId="14" fillId="20" borderId="0">
      <alignment horizontal="center"/>
      <protection/>
    </xf>
    <xf numFmtId="0" fontId="54" fillId="0" borderId="0" applyNumberFormat="0" applyFill="0" applyBorder="0" applyAlignment="0" applyProtection="0"/>
    <xf numFmtId="0" fontId="30" fillId="0" borderId="0" applyNumberFormat="0" applyFill="0" applyBorder="0" applyAlignment="0" applyProtection="0"/>
    <xf numFmtId="0" fontId="6" fillId="20" borderId="0">
      <alignment/>
      <protection/>
    </xf>
    <xf numFmtId="0" fontId="55" fillId="0" borderId="0" applyNumberFormat="0" applyFill="0" applyBorder="0" applyAlignment="0" applyProtection="0"/>
    <xf numFmtId="0" fontId="56" fillId="0" borderId="18"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31" fillId="0" borderId="21" applyNumberFormat="0" applyFill="0" applyAlignment="0" applyProtection="0"/>
    <xf numFmtId="0" fontId="59" fillId="31" borderId="22" applyNumberFormat="0" applyAlignment="0" applyProtection="0"/>
  </cellStyleXfs>
  <cellXfs count="91">
    <xf numFmtId="0" fontId="0" fillId="0" borderId="0" xfId="0" applyAlignment="1">
      <alignment/>
    </xf>
    <xf numFmtId="0" fontId="60"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62" fillId="0" borderId="0" xfId="0" applyFont="1" applyFill="1" applyAlignment="1">
      <alignment wrapText="1"/>
    </xf>
    <xf numFmtId="0" fontId="61" fillId="0" borderId="12" xfId="0" applyFont="1" applyFill="1" applyBorder="1" applyAlignment="1">
      <alignment/>
    </xf>
    <xf numFmtId="0" fontId="61" fillId="0" borderId="0" xfId="0" applyFont="1" applyFill="1" applyBorder="1" applyAlignment="1">
      <alignment/>
    </xf>
    <xf numFmtId="0" fontId="63" fillId="0" borderId="23" xfId="0" applyNumberFormat="1" applyFont="1" applyFill="1" applyBorder="1" applyAlignment="1" applyProtection="1">
      <alignment horizontal="left" wrapText="1" indent="1"/>
      <protection/>
    </xf>
    <xf numFmtId="0" fontId="63" fillId="0" borderId="16" xfId="0" applyNumberFormat="1" applyFont="1" applyFill="1" applyBorder="1" applyAlignment="1" applyProtection="1">
      <alignment horizontal="left" wrapText="1" indent="1"/>
      <protection/>
    </xf>
    <xf numFmtId="0" fontId="61" fillId="0" borderId="0" xfId="0" applyFont="1" applyFill="1" applyAlignment="1">
      <alignment/>
    </xf>
    <xf numFmtId="0" fontId="64" fillId="0" borderId="0" xfId="0" applyFont="1" applyFill="1" applyAlignment="1">
      <alignment horizontal="center" vertical="center" wrapText="1"/>
    </xf>
    <xf numFmtId="174" fontId="63" fillId="0" borderId="0" xfId="0" applyNumberFormat="1" applyFont="1" applyFill="1" applyBorder="1" applyAlignment="1" applyProtection="1">
      <alignment horizontal="right" indent="1"/>
      <protection/>
    </xf>
    <xf numFmtId="0" fontId="63" fillId="0" borderId="0" xfId="0" applyNumberFormat="1" applyFont="1" applyFill="1" applyBorder="1" applyAlignment="1" applyProtection="1">
      <alignment wrapText="1"/>
      <protection/>
    </xf>
    <xf numFmtId="0" fontId="62" fillId="0" borderId="0" xfId="0" applyFont="1" applyFill="1" applyBorder="1" applyAlignment="1">
      <alignment/>
    </xf>
    <xf numFmtId="0" fontId="63" fillId="0" borderId="0" xfId="0" applyFont="1" applyFill="1" applyAlignment="1">
      <alignment horizontal="left"/>
    </xf>
    <xf numFmtId="0" fontId="63" fillId="0" borderId="0" xfId="0" applyFont="1" applyFill="1" applyAlignment="1">
      <alignment/>
    </xf>
    <xf numFmtId="0" fontId="63" fillId="0" borderId="0" xfId="0" applyFont="1" applyFill="1" applyAlignment="1">
      <alignment/>
    </xf>
    <xf numFmtId="0" fontId="61" fillId="0" borderId="0" xfId="0" applyNumberFormat="1" applyFont="1" applyFill="1" applyBorder="1" applyAlignment="1" applyProtection="1">
      <alignment/>
      <protection/>
    </xf>
    <xf numFmtId="0" fontId="65" fillId="0" borderId="16" xfId="0" applyNumberFormat="1" applyFont="1" applyFill="1" applyBorder="1" applyAlignment="1" applyProtection="1">
      <alignment horizontal="left" wrapText="1" indent="1"/>
      <protection/>
    </xf>
    <xf numFmtId="184" fontId="63" fillId="0" borderId="0" xfId="0" applyNumberFormat="1" applyFont="1" applyFill="1" applyBorder="1" applyAlignment="1" applyProtection="1">
      <alignment horizontal="right" indent="1"/>
      <protection/>
    </xf>
    <xf numFmtId="0" fontId="66" fillId="0" borderId="0" xfId="0" applyNumberFormat="1" applyFont="1" applyFill="1" applyBorder="1" applyAlignment="1" applyProtection="1">
      <alignment/>
      <protection/>
    </xf>
    <xf numFmtId="0" fontId="63" fillId="32" borderId="0" xfId="0" applyNumberFormat="1" applyFont="1" applyFill="1" applyBorder="1" applyAlignment="1" applyProtection="1">
      <alignment vertical="top" wrapText="1"/>
      <protection/>
    </xf>
    <xf numFmtId="185" fontId="65" fillId="32" borderId="0" xfId="0" applyNumberFormat="1" applyFont="1" applyFill="1" applyBorder="1" applyAlignment="1" applyProtection="1">
      <alignment horizontal="right" indent="1"/>
      <protection/>
    </xf>
    <xf numFmtId="174" fontId="65" fillId="32" borderId="0" xfId="0" applyNumberFormat="1" applyFont="1" applyFill="1" applyAlignment="1">
      <alignment horizontal="right" indent="1"/>
    </xf>
    <xf numFmtId="174" fontId="63" fillId="32" borderId="0" xfId="0" applyNumberFormat="1" applyFont="1" applyFill="1" applyAlignment="1">
      <alignment horizontal="right" indent="1"/>
    </xf>
    <xf numFmtId="185" fontId="66" fillId="0" borderId="0" xfId="0" applyNumberFormat="1" applyFont="1" applyFill="1" applyBorder="1" applyAlignment="1" applyProtection="1">
      <alignment horizontal="right" indent="1"/>
      <protection/>
    </xf>
    <xf numFmtId="174" fontId="66" fillId="0" borderId="0" xfId="0" applyNumberFormat="1" applyFont="1" applyFill="1" applyBorder="1" applyAlignment="1" applyProtection="1">
      <alignment horizontal="right" indent="1"/>
      <protection/>
    </xf>
    <xf numFmtId="174" fontId="61" fillId="0" borderId="0" xfId="0" applyNumberFormat="1" applyFont="1" applyFill="1" applyBorder="1" applyAlignment="1" applyProtection="1">
      <alignment horizontal="right" indent="1"/>
      <protection/>
    </xf>
    <xf numFmtId="0" fontId="63" fillId="32" borderId="0" xfId="0" applyNumberFormat="1" applyFont="1" applyFill="1" applyBorder="1" applyAlignment="1" applyProtection="1">
      <alignment vertical="center" wrapText="1"/>
      <protection/>
    </xf>
    <xf numFmtId="0" fontId="61" fillId="0" borderId="0" xfId="0" applyNumberFormat="1" applyFont="1" applyFill="1" applyBorder="1" applyAlignment="1" applyProtection="1">
      <alignment vertical="center"/>
      <protection/>
    </xf>
    <xf numFmtId="0" fontId="63" fillId="0" borderId="0" xfId="0" applyNumberFormat="1" applyFont="1" applyFill="1" applyBorder="1" applyAlignment="1" applyProtection="1">
      <alignment horizontal="left" vertical="top" wrapText="1" indent="1"/>
      <protection/>
    </xf>
    <xf numFmtId="185" fontId="65" fillId="0" borderId="0" xfId="0" applyNumberFormat="1" applyFont="1" applyFill="1" applyBorder="1" applyAlignment="1" applyProtection="1">
      <alignment horizontal="right" indent="1"/>
      <protection/>
    </xf>
    <xf numFmtId="174" fontId="65" fillId="0" borderId="0" xfId="0" applyNumberFormat="1" applyFont="1" applyFill="1" applyAlignment="1">
      <alignment horizontal="right" indent="1"/>
    </xf>
    <xf numFmtId="174" fontId="63" fillId="0" borderId="0" xfId="0" applyNumberFormat="1" applyFont="1" applyFill="1" applyAlignment="1">
      <alignment horizontal="right" indent="1"/>
    </xf>
    <xf numFmtId="0" fontId="0" fillId="0" borderId="0" xfId="0" applyNumberFormat="1" applyFont="1" applyFill="1" applyBorder="1" applyAlignment="1" applyProtection="1">
      <alignment/>
      <protection/>
    </xf>
    <xf numFmtId="0" fontId="63" fillId="0" borderId="0" xfId="0" applyNumberFormat="1" applyFont="1" applyFill="1" applyBorder="1" applyAlignment="1" applyProtection="1">
      <alignment/>
      <protection/>
    </xf>
    <xf numFmtId="0" fontId="37" fillId="0" borderId="0" xfId="0" applyFont="1" applyBorder="1" applyAlignment="1">
      <alignment/>
    </xf>
    <xf numFmtId="0" fontId="7" fillId="0" borderId="0" xfId="0" applyFont="1" applyAlignment="1">
      <alignment/>
    </xf>
    <xf numFmtId="0" fontId="0" fillId="0" borderId="0" xfId="0" applyAlignment="1">
      <alignment/>
    </xf>
    <xf numFmtId="0" fontId="62" fillId="0" borderId="0" xfId="0" applyFont="1" applyAlignment="1">
      <alignment/>
    </xf>
    <xf numFmtId="0" fontId="2" fillId="0" borderId="0" xfId="70" applyFill="1" applyBorder="1" applyAlignment="1" applyProtection="1">
      <alignment/>
      <protection/>
    </xf>
    <xf numFmtId="0" fontId="63" fillId="0" borderId="0" xfId="0" applyNumberFormat="1" applyFont="1" applyFill="1" applyBorder="1" applyAlignment="1" applyProtection="1">
      <alignment horizontal="left" wrapText="1"/>
      <protection/>
    </xf>
    <xf numFmtId="0" fontId="63" fillId="0" borderId="0" xfId="0" applyNumberFormat="1" applyFont="1" applyFill="1" applyBorder="1" applyAlignment="1" applyProtection="1">
      <alignment horizontal="left"/>
      <protection/>
    </xf>
    <xf numFmtId="0" fontId="61" fillId="0" borderId="12" xfId="0" applyNumberFormat="1" applyFont="1" applyFill="1" applyBorder="1" applyAlignment="1" applyProtection="1">
      <alignment/>
      <protection/>
    </xf>
    <xf numFmtId="3" fontId="65" fillId="0" borderId="0" xfId="0" applyNumberFormat="1" applyFont="1" applyFill="1" applyBorder="1" applyAlignment="1">
      <alignment horizontal="right" indent="1"/>
    </xf>
    <xf numFmtId="3" fontId="65" fillId="0" borderId="0" xfId="0" applyNumberFormat="1" applyFont="1" applyFill="1" applyBorder="1" applyAlignment="1" applyProtection="1">
      <alignment horizontal="right" indent="1"/>
      <protection/>
    </xf>
    <xf numFmtId="0" fontId="2" fillId="0" borderId="0" xfId="70" applyFill="1" applyAlignment="1" applyProtection="1">
      <alignment/>
      <protection/>
    </xf>
    <xf numFmtId="0" fontId="0" fillId="0" borderId="0" xfId="0" applyFont="1" applyFill="1" applyAlignment="1">
      <alignment/>
    </xf>
    <xf numFmtId="0" fontId="67" fillId="0" borderId="0" xfId="70" applyFont="1" applyFill="1" applyAlignment="1" applyProtection="1">
      <alignment/>
      <protection/>
    </xf>
    <xf numFmtId="0" fontId="60" fillId="0" borderId="0" xfId="0" applyFont="1" applyFill="1" applyAlignment="1">
      <alignment/>
    </xf>
    <xf numFmtId="0" fontId="63" fillId="0" borderId="16" xfId="0" applyNumberFormat="1" applyFont="1" applyFill="1" applyBorder="1" applyAlignment="1" applyProtection="1" quotePrefix="1">
      <alignment horizontal="left" wrapText="1" indent="1"/>
      <protection/>
    </xf>
    <xf numFmtId="49" fontId="63" fillId="0" borderId="16" xfId="0" applyNumberFormat="1" applyFont="1" applyFill="1" applyBorder="1" applyAlignment="1" applyProtection="1">
      <alignment horizontal="left" wrapText="1" indent="1"/>
      <protection/>
    </xf>
    <xf numFmtId="0" fontId="61" fillId="0" borderId="24" xfId="0" applyNumberFormat="1" applyFont="1" applyFill="1" applyBorder="1" applyAlignment="1" applyProtection="1">
      <alignment/>
      <protection/>
    </xf>
    <xf numFmtId="0" fontId="63" fillId="0" borderId="0" xfId="0" applyNumberFormat="1" applyFont="1" applyFill="1" applyBorder="1" applyAlignment="1" applyProtection="1">
      <alignment vertical="top"/>
      <protection/>
    </xf>
    <xf numFmtId="174" fontId="61" fillId="0" borderId="0" xfId="0" applyNumberFormat="1" applyFont="1" applyFill="1" applyAlignment="1">
      <alignment/>
    </xf>
    <xf numFmtId="0" fontId="62" fillId="0" borderId="0" xfId="0" applyNumberFormat="1" applyFont="1" applyFill="1" applyBorder="1" applyAlignment="1" applyProtection="1">
      <alignment/>
      <protection/>
    </xf>
    <xf numFmtId="174" fontId="0" fillId="0" borderId="0" xfId="0" applyNumberFormat="1" applyFont="1" applyFill="1" applyAlignment="1">
      <alignment/>
    </xf>
    <xf numFmtId="174" fontId="63" fillId="0" borderId="0" xfId="0" applyNumberFormat="1" applyFont="1" applyFill="1" applyBorder="1" applyAlignment="1" applyProtection="1">
      <alignment horizontal="right" vertical="top" indent="1"/>
      <protection/>
    </xf>
    <xf numFmtId="174" fontId="63" fillId="0" borderId="0" xfId="0" applyNumberFormat="1" applyFont="1" applyFill="1" applyBorder="1" applyAlignment="1">
      <alignment horizontal="right" indent="1"/>
    </xf>
    <xf numFmtId="0" fontId="33" fillId="0" borderId="0" xfId="0" applyNumberFormat="1" applyFont="1" applyFill="1" applyBorder="1" applyAlignment="1" applyProtection="1">
      <alignment horizontal="left" vertical="center"/>
      <protection/>
    </xf>
    <xf numFmtId="0" fontId="1" fillId="0" borderId="0" xfId="0" applyFont="1" applyFill="1" applyBorder="1" applyAlignment="1">
      <alignment/>
    </xf>
    <xf numFmtId="0" fontId="0" fillId="0" borderId="0" xfId="0" applyFill="1" applyAlignment="1">
      <alignment/>
    </xf>
    <xf numFmtId="0" fontId="63" fillId="0" borderId="0" xfId="0" applyFont="1" applyFill="1" applyBorder="1" applyAlignment="1">
      <alignment horizontal="left"/>
    </xf>
    <xf numFmtId="0" fontId="1" fillId="0" borderId="0" xfId="84" applyNumberFormat="1" applyFont="1" applyFill="1" applyBorder="1" applyAlignment="1" applyProtection="1">
      <alignment vertical="top" wrapText="1"/>
      <protection/>
    </xf>
    <xf numFmtId="0" fontId="60" fillId="0" borderId="0" xfId="0" applyNumberFormat="1" applyFont="1" applyFill="1" applyBorder="1" applyAlignment="1" applyProtection="1">
      <alignment wrapText="1"/>
      <protection/>
    </xf>
    <xf numFmtId="0" fontId="65" fillId="0" borderId="16" xfId="0" applyNumberFormat="1" applyFont="1" applyFill="1" applyBorder="1" applyAlignment="1" applyProtection="1" quotePrefix="1">
      <alignment horizontal="left" wrapText="1" indent="1"/>
      <protection/>
    </xf>
    <xf numFmtId="49" fontId="65" fillId="0" borderId="16" xfId="0" applyNumberFormat="1" applyFont="1" applyFill="1" applyBorder="1" applyAlignment="1" applyProtection="1">
      <alignment horizontal="left" wrapText="1" indent="1"/>
      <protection/>
    </xf>
    <xf numFmtId="0" fontId="66" fillId="0" borderId="0" xfId="0" applyFont="1" applyFill="1" applyAlignment="1">
      <alignment/>
    </xf>
    <xf numFmtId="0" fontId="65" fillId="0" borderId="0" xfId="0" applyNumberFormat="1" applyFont="1" applyFill="1" applyBorder="1" applyAlignment="1" applyProtection="1">
      <alignment vertical="top"/>
      <protection/>
    </xf>
    <xf numFmtId="3" fontId="65" fillId="0" borderId="0" xfId="0" applyNumberFormat="1" applyFont="1" applyFill="1" applyBorder="1" applyAlignment="1" applyProtection="1">
      <alignment horizontal="right" vertical="top" indent="1"/>
      <protection/>
    </xf>
    <xf numFmtId="0" fontId="36" fillId="0" borderId="0" xfId="0" applyFont="1" applyAlignment="1">
      <alignment horizontal="left"/>
    </xf>
    <xf numFmtId="0" fontId="2" fillId="0" borderId="0" xfId="70" applyAlignment="1" applyProtection="1">
      <alignment/>
      <protection/>
    </xf>
    <xf numFmtId="0" fontId="62" fillId="0" borderId="0" xfId="0" applyFont="1" applyFill="1" applyAlignment="1">
      <alignment horizontal="left"/>
    </xf>
    <xf numFmtId="0" fontId="61" fillId="0" borderId="12" xfId="0" applyNumberFormat="1" applyFont="1" applyFill="1" applyBorder="1" applyAlignment="1" applyProtection="1">
      <alignment/>
      <protection/>
    </xf>
    <xf numFmtId="0" fontId="61" fillId="0" borderId="0" xfId="0" applyNumberFormat="1" applyFont="1" applyFill="1" applyBorder="1" applyAlignment="1" applyProtection="1">
      <alignment/>
      <protection/>
    </xf>
    <xf numFmtId="0" fontId="63" fillId="0" borderId="24" xfId="0" applyNumberFormat="1" applyFont="1" applyFill="1" applyBorder="1" applyAlignment="1" applyProtection="1">
      <alignment horizontal="left" wrapText="1"/>
      <protection/>
    </xf>
    <xf numFmtId="0" fontId="1" fillId="0" borderId="0" xfId="0" applyFont="1" applyFill="1" applyBorder="1" applyAlignment="1">
      <alignment horizontal="left" wrapText="1"/>
    </xf>
    <xf numFmtId="0" fontId="66" fillId="0" borderId="0" xfId="0" applyNumberFormat="1" applyFont="1" applyFill="1" applyBorder="1" applyAlignment="1" applyProtection="1">
      <alignment/>
      <protection/>
    </xf>
    <xf numFmtId="0" fontId="1" fillId="0" borderId="0" xfId="0" applyFont="1" applyFill="1" applyBorder="1" applyAlignment="1">
      <alignment horizontal="left"/>
    </xf>
    <xf numFmtId="0" fontId="63" fillId="0" borderId="0" xfId="0" applyFont="1" applyFill="1" applyBorder="1" applyAlignment="1">
      <alignment horizontal="left" wrapText="1"/>
    </xf>
    <xf numFmtId="0" fontId="63" fillId="0" borderId="16" xfId="0" applyNumberFormat="1" applyFont="1" applyFill="1" applyBorder="1" applyAlignment="1" applyProtection="1">
      <alignment horizontal="center" wrapText="1"/>
      <protection/>
    </xf>
    <xf numFmtId="0" fontId="63" fillId="0" borderId="10" xfId="0" applyNumberFormat="1" applyFont="1" applyFill="1" applyBorder="1" applyAlignment="1" applyProtection="1">
      <alignment horizontal="center" wrapText="1"/>
      <protection/>
    </xf>
    <xf numFmtId="0" fontId="63" fillId="0" borderId="15" xfId="0" applyNumberFormat="1" applyFont="1" applyFill="1" applyBorder="1" applyAlignment="1" applyProtection="1">
      <alignment horizontal="center" wrapText="1"/>
      <protection/>
    </xf>
    <xf numFmtId="0" fontId="63" fillId="0" borderId="0" xfId="0" applyNumberFormat="1" applyFont="1" applyFill="1" applyBorder="1" applyAlignment="1" applyProtection="1">
      <alignment horizontal="left" wrapText="1"/>
      <protection/>
    </xf>
    <xf numFmtId="0" fontId="63" fillId="0" borderId="0" xfId="0" applyFont="1" applyFill="1" applyAlignment="1">
      <alignment horizontal="left" wrapText="1"/>
    </xf>
    <xf numFmtId="0" fontId="1" fillId="0" borderId="0" xfId="0" applyFont="1" applyFill="1" applyAlignment="1">
      <alignment horizontal="left" wrapText="1"/>
    </xf>
    <xf numFmtId="0" fontId="33" fillId="0" borderId="0" xfId="0" applyNumberFormat="1" applyFont="1" applyFill="1" applyBorder="1" applyAlignment="1" applyProtection="1">
      <alignment horizontal="left" vertical="center" wrapText="1"/>
      <protection/>
    </xf>
    <xf numFmtId="0" fontId="63" fillId="0" borderId="0" xfId="0" applyFont="1" applyFill="1" applyBorder="1" applyAlignment="1">
      <alignment wrapText="1"/>
    </xf>
    <xf numFmtId="0" fontId="63" fillId="0" borderId="0" xfId="0" applyNumberFormat="1" applyFont="1" applyFill="1" applyBorder="1" applyAlignment="1" applyProtection="1">
      <alignment horizontal="left"/>
      <protection/>
    </xf>
    <xf numFmtId="0" fontId="60" fillId="0" borderId="0" xfId="0" applyNumberFormat="1" applyFont="1" applyFill="1" applyBorder="1" applyAlignment="1" applyProtection="1">
      <alignment horizontal="left" wrapText="1"/>
      <protection/>
    </xf>
    <xf numFmtId="0" fontId="62" fillId="0" borderId="0" xfId="0" applyNumberFormat="1" applyFont="1" applyFill="1" applyBorder="1" applyAlignment="1" applyProtection="1">
      <alignment horizontal="left" wrapText="1"/>
      <protection/>
    </xf>
  </cellXfs>
  <cellStyles count="9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ad" xfId="40"/>
    <cellStyle name="bin" xfId="41"/>
    <cellStyle name="Calcul" xfId="42"/>
    <cellStyle name="cell" xfId="43"/>
    <cellStyle name="Cellule liée" xfId="44"/>
    <cellStyle name="Check Cell" xfId="45"/>
    <cellStyle name="Col&amp;RowHeadings" xfId="46"/>
    <cellStyle name="ColCodes" xfId="47"/>
    <cellStyle name="ColTitles" xfId="48"/>
    <cellStyle name="column" xfId="49"/>
    <cellStyle name="Comma 2" xfId="50"/>
    <cellStyle name="Commentaire" xfId="51"/>
    <cellStyle name="DataEntryCells" xfId="52"/>
    <cellStyle name="Entrée" xfId="53"/>
    <cellStyle name="Explanatory Text" xfId="54"/>
    <cellStyle name="formula" xfId="55"/>
    <cellStyle name="gap" xfId="56"/>
    <cellStyle name="gap 2" xfId="57"/>
    <cellStyle name="Good" xfId="58"/>
    <cellStyle name="GreyBackground" xfId="59"/>
    <cellStyle name="Heading 1" xfId="60"/>
    <cellStyle name="Heading 2" xfId="61"/>
    <cellStyle name="Heading 3" xfId="62"/>
    <cellStyle name="Heading 4" xfId="63"/>
    <cellStyle name="Insatisfaisant" xfId="64"/>
    <cellStyle name="ISC" xfId="65"/>
    <cellStyle name="level1a" xfId="66"/>
    <cellStyle name="level2" xfId="67"/>
    <cellStyle name="level2a" xfId="68"/>
    <cellStyle name="level3" xfId="69"/>
    <cellStyle name="Hyperlink" xfId="70"/>
    <cellStyle name="Followed Hyperlink" xfId="71"/>
    <cellStyle name="Migliaia (0)_conti99" xfId="72"/>
    <cellStyle name="Comma" xfId="73"/>
    <cellStyle name="Comma [0]" xfId="74"/>
    <cellStyle name="Currency" xfId="75"/>
    <cellStyle name="Currency [0]" xfId="76"/>
    <cellStyle name="Neutral" xfId="77"/>
    <cellStyle name="Neutre" xfId="78"/>
    <cellStyle name="Normal 2" xfId="79"/>
    <cellStyle name="Normal 2 2" xfId="80"/>
    <cellStyle name="Normal 2 3" xfId="81"/>
    <cellStyle name="Normal 2_AUG_TabChap2" xfId="82"/>
    <cellStyle name="Normal 3" xfId="83"/>
    <cellStyle name="Normal 4" xfId="84"/>
    <cellStyle name="Output" xfId="85"/>
    <cellStyle name="Percent" xfId="86"/>
    <cellStyle name="row" xfId="87"/>
    <cellStyle name="RowCodes" xfId="88"/>
    <cellStyle name="Row-Col Headings" xfId="89"/>
    <cellStyle name="RowTitles_CENTRAL_GOVT" xfId="90"/>
    <cellStyle name="RowTitles-Col2" xfId="91"/>
    <cellStyle name="RowTitles-Detail" xfId="92"/>
    <cellStyle name="Satisfaisant" xfId="93"/>
    <cellStyle name="Sortie" xfId="94"/>
    <cellStyle name="temp" xfId="95"/>
    <cellStyle name="Texte explicatif" xfId="96"/>
    <cellStyle name="Title" xfId="97"/>
    <cellStyle name="title1" xfId="98"/>
    <cellStyle name="Titre" xfId="99"/>
    <cellStyle name="Titre 1" xfId="100"/>
    <cellStyle name="Titre 2" xfId="101"/>
    <cellStyle name="Titre 3" xfId="102"/>
    <cellStyle name="Titre 4" xfId="103"/>
    <cellStyle name="Total" xfId="104"/>
    <cellStyle name="Vérification"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26</xdr:row>
      <xdr:rowOff>0</xdr:rowOff>
    </xdr:from>
    <xdr:to>
      <xdr:col>3</xdr:col>
      <xdr:colOff>9525</xdr:colOff>
      <xdr:row>26</xdr:row>
      <xdr:rowOff>47625</xdr:rowOff>
    </xdr:to>
    <xdr:pic>
      <xdr:nvPicPr>
        <xdr:cNvPr id="1" name="Picture 1" descr="0"/>
        <xdr:cNvPicPr preferRelativeResize="1">
          <a:picLocks noChangeAspect="1"/>
        </xdr:cNvPicPr>
      </xdr:nvPicPr>
      <xdr:blipFill>
        <a:blip r:embed="rId1"/>
        <a:stretch>
          <a:fillRect/>
        </a:stretch>
      </xdr:blipFill>
      <xdr:spPr>
        <a:xfrm>
          <a:off x="3676650" y="4981575"/>
          <a:ext cx="9525" cy="47625"/>
        </a:xfrm>
        <a:prstGeom prst="rect">
          <a:avLst/>
        </a:prstGeom>
        <a:noFill/>
        <a:ln w="9525" cmpd="sng">
          <a:noFill/>
        </a:ln>
      </xdr:spPr>
    </xdr:pic>
    <xdr:clientData/>
  </xdr:twoCellAnchor>
  <xdr:twoCellAnchor editAs="oneCell">
    <xdr:from>
      <xdr:col>2</xdr:col>
      <xdr:colOff>0</xdr:colOff>
      <xdr:row>26</xdr:row>
      <xdr:rowOff>0</xdr:rowOff>
    </xdr:from>
    <xdr:to>
      <xdr:col>2</xdr:col>
      <xdr:colOff>9525</xdr:colOff>
      <xdr:row>26</xdr:row>
      <xdr:rowOff>47625</xdr:rowOff>
    </xdr:to>
    <xdr:pic>
      <xdr:nvPicPr>
        <xdr:cNvPr id="2" name="Picture 2" descr="0"/>
        <xdr:cNvPicPr preferRelativeResize="1">
          <a:picLocks noChangeAspect="1"/>
        </xdr:cNvPicPr>
      </xdr:nvPicPr>
      <xdr:blipFill>
        <a:blip r:embed="rId1"/>
        <a:stretch>
          <a:fillRect/>
        </a:stretch>
      </xdr:blipFill>
      <xdr:spPr>
        <a:xfrm>
          <a:off x="2686050" y="4981575"/>
          <a:ext cx="9525" cy="476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22</xdr:row>
      <xdr:rowOff>47625</xdr:rowOff>
    </xdr:to>
    <xdr:pic>
      <xdr:nvPicPr>
        <xdr:cNvPr id="3" name="Picture 3" descr="0"/>
        <xdr:cNvPicPr preferRelativeResize="1">
          <a:picLocks noChangeAspect="1"/>
        </xdr:cNvPicPr>
      </xdr:nvPicPr>
      <xdr:blipFill>
        <a:blip r:embed="rId1"/>
        <a:stretch>
          <a:fillRect/>
        </a:stretch>
      </xdr:blipFill>
      <xdr:spPr>
        <a:xfrm>
          <a:off x="3676650" y="4076700"/>
          <a:ext cx="9525" cy="47625"/>
        </a:xfrm>
        <a:prstGeom prst="rect">
          <a:avLst/>
        </a:prstGeom>
        <a:noFill/>
        <a:ln w="9525" cmpd="sng">
          <a:noFill/>
        </a:ln>
      </xdr:spPr>
    </xdr:pic>
    <xdr:clientData/>
  </xdr:twoCellAnchor>
  <xdr:twoCellAnchor editAs="oneCell">
    <xdr:from>
      <xdr:col>2</xdr:col>
      <xdr:colOff>0</xdr:colOff>
      <xdr:row>22</xdr:row>
      <xdr:rowOff>0</xdr:rowOff>
    </xdr:from>
    <xdr:to>
      <xdr:col>2</xdr:col>
      <xdr:colOff>9525</xdr:colOff>
      <xdr:row>22</xdr:row>
      <xdr:rowOff>47625</xdr:rowOff>
    </xdr:to>
    <xdr:pic>
      <xdr:nvPicPr>
        <xdr:cNvPr id="4" name="Picture 4" descr="0"/>
        <xdr:cNvPicPr preferRelativeResize="1">
          <a:picLocks noChangeAspect="1"/>
        </xdr:cNvPicPr>
      </xdr:nvPicPr>
      <xdr:blipFill>
        <a:blip r:embed="rId1"/>
        <a:stretch>
          <a:fillRect/>
        </a:stretch>
      </xdr:blipFill>
      <xdr:spPr>
        <a:xfrm>
          <a:off x="2686050" y="4076700"/>
          <a:ext cx="9525" cy="47625"/>
        </a:xfrm>
        <a:prstGeom prst="rect">
          <a:avLst/>
        </a:prstGeom>
        <a:noFill/>
        <a:ln w="9525" cmpd="sng">
          <a:noFill/>
        </a:ln>
      </xdr:spPr>
    </xdr:pic>
    <xdr:clientData/>
  </xdr:twoCellAnchor>
  <xdr:twoCellAnchor editAs="oneCell">
    <xdr:from>
      <xdr:col>3</xdr:col>
      <xdr:colOff>0</xdr:colOff>
      <xdr:row>20</xdr:row>
      <xdr:rowOff>0</xdr:rowOff>
    </xdr:from>
    <xdr:to>
      <xdr:col>3</xdr:col>
      <xdr:colOff>9525</xdr:colOff>
      <xdr:row>20</xdr:row>
      <xdr:rowOff>47625</xdr:rowOff>
    </xdr:to>
    <xdr:pic>
      <xdr:nvPicPr>
        <xdr:cNvPr id="5" name="Picture 3" descr="0"/>
        <xdr:cNvPicPr preferRelativeResize="1">
          <a:picLocks noChangeAspect="1"/>
        </xdr:cNvPicPr>
      </xdr:nvPicPr>
      <xdr:blipFill>
        <a:blip r:embed="rId1"/>
        <a:stretch>
          <a:fillRect/>
        </a:stretch>
      </xdr:blipFill>
      <xdr:spPr>
        <a:xfrm>
          <a:off x="3676650" y="3314700"/>
          <a:ext cx="9525" cy="47625"/>
        </a:xfrm>
        <a:prstGeom prst="rect">
          <a:avLst/>
        </a:prstGeom>
        <a:noFill/>
        <a:ln w="9525" cmpd="sng">
          <a:noFill/>
        </a:ln>
      </xdr:spPr>
    </xdr:pic>
    <xdr:clientData/>
  </xdr:twoCellAnchor>
  <xdr:twoCellAnchor editAs="oneCell">
    <xdr:from>
      <xdr:col>2</xdr:col>
      <xdr:colOff>0</xdr:colOff>
      <xdr:row>20</xdr:row>
      <xdr:rowOff>0</xdr:rowOff>
    </xdr:from>
    <xdr:to>
      <xdr:col>2</xdr:col>
      <xdr:colOff>9525</xdr:colOff>
      <xdr:row>20</xdr:row>
      <xdr:rowOff>47625</xdr:rowOff>
    </xdr:to>
    <xdr:pic>
      <xdr:nvPicPr>
        <xdr:cNvPr id="6" name="Picture 4" descr="0"/>
        <xdr:cNvPicPr preferRelativeResize="1">
          <a:picLocks noChangeAspect="1"/>
        </xdr:cNvPicPr>
      </xdr:nvPicPr>
      <xdr:blipFill>
        <a:blip r:embed="rId1"/>
        <a:stretch>
          <a:fillRect/>
        </a:stretch>
      </xdr:blipFill>
      <xdr:spPr>
        <a:xfrm>
          <a:off x="2686050" y="3314700"/>
          <a:ext cx="9525" cy="4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hare.oecd.org/Applic\WEI\Report%202005\WEI_EAG_Chapter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hare.oecd.org/Applic\UOE\Ind2002\data2000\E8C3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hare.oecd.org/Applic\UOE\Ind2002\data2000\E8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51_bwt\PROGRAMM%20BILDUNGSSYSTEM\200%20Bildungsindikatoren\900%20Portail%20statistique\PRODUCTION%205%20B-S\05%20Indikatoren\Pr.50102%20Dipl&#244;m&#233;s%20du%20secondaire%20II\50102d_v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C1.1"/>
      <sheetName val="TableC1.2"/>
      <sheetName val="TableC1.3"/>
      <sheetName val="TableC1.4"/>
      <sheetName val="TableC2.1"/>
      <sheetName val="TableC2.2"/>
      <sheetName val="TableC2.3"/>
      <sheetName val="TableC3.1"/>
      <sheetName val="TableC3.2"/>
      <sheetName val="TableC3.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Übersicht"/>
      <sheetName val="50102_1d"/>
      <sheetName val="Inter. Ver."/>
      <sheetName val="50102_4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3342</v>
          </cell>
          <cell r="G4">
            <v>1568</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ucindicators@bfs.admin.ch?subject=&#214;ffentliche%20Bildungsausgaben%20-%20Entwicklu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ducindicators@bfs.admin.ch?subject=&#214;ffentliche%20Bildungsausgaben%20-%20Kanto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educindicators@bfs.admin.ch?subject=&#214;ffentliche%20Bildungsausgaben%20-%20Bildungsstufe"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I12"/>
  <sheetViews>
    <sheetView showGridLines="0" tabSelected="1" zoomScaleSheetLayoutView="100" zoomScalePageLayoutView="0" workbookViewId="0" topLeftCell="A1">
      <selection activeCell="A1" sqref="A1"/>
    </sheetView>
  </sheetViews>
  <sheetFormatPr defaultColWidth="11.421875" defaultRowHeight="12.75"/>
  <sheetData>
    <row r="1" ht="9.75" customHeight="1"/>
    <row r="2" spans="1:5" ht="18">
      <c r="A2" s="70" t="s">
        <v>40</v>
      </c>
      <c r="B2" s="70"/>
      <c r="C2" s="70"/>
      <c r="D2" s="70"/>
      <c r="E2" s="70"/>
    </row>
    <row r="3" ht="12.75">
      <c r="A3" s="36" t="s">
        <v>37</v>
      </c>
    </row>
    <row r="4" ht="9.75" customHeight="1">
      <c r="A4" s="36"/>
    </row>
    <row r="5" ht="12.75">
      <c r="A5" s="37" t="s">
        <v>38</v>
      </c>
    </row>
    <row r="6" spans="1:9" ht="12.75">
      <c r="A6" s="71" t="str">
        <f>Entwicklung!A3</f>
        <v>Öffentliche Bildungsausgaben, 1990-2014</v>
      </c>
      <c r="B6" s="71"/>
      <c r="C6" s="71"/>
      <c r="D6" s="71"/>
      <c r="E6" s="71"/>
      <c r="F6" s="71"/>
      <c r="G6" s="71"/>
      <c r="H6" s="38"/>
      <c r="I6" s="39"/>
    </row>
    <row r="7" ht="9.75" customHeight="1">
      <c r="A7" s="40"/>
    </row>
    <row r="8" ht="12.75">
      <c r="A8" s="37" t="s">
        <v>39</v>
      </c>
    </row>
    <row r="9" spans="1:9" ht="12.75">
      <c r="A9" s="71" t="str">
        <f>Kanton!A3</f>
        <v>Öffentliche Bildungsausgaben nach Kanton, 2014</v>
      </c>
      <c r="B9" s="71"/>
      <c r="C9" s="71"/>
      <c r="D9" s="71"/>
      <c r="E9" s="71"/>
      <c r="F9" s="71"/>
      <c r="G9" s="71"/>
      <c r="H9" s="71"/>
      <c r="I9" s="71"/>
    </row>
    <row r="10" ht="9.75" customHeight="1"/>
    <row r="11" ht="12.75">
      <c r="A11" s="37" t="s">
        <v>61</v>
      </c>
    </row>
    <row r="12" spans="1:9" ht="12.75" customHeight="1">
      <c r="A12" s="71" t="str">
        <f>Bildungsstufe!A3</f>
        <v>Öffentliche Bildungsausgaben nach Bildungsstufe, 2014</v>
      </c>
      <c r="B12" s="71"/>
      <c r="C12" s="71"/>
      <c r="D12" s="71"/>
      <c r="E12" s="71"/>
      <c r="F12" s="38"/>
      <c r="G12" s="38"/>
      <c r="H12" s="38"/>
      <c r="I12" s="38"/>
    </row>
    <row r="13" ht="9.75" customHeight="1"/>
  </sheetData>
  <sheetProtection/>
  <mergeCells count="4">
    <mergeCell ref="A2:E2"/>
    <mergeCell ref="A6:G6"/>
    <mergeCell ref="A9:I9"/>
    <mergeCell ref="A12:E12"/>
  </mergeCells>
  <hyperlinks>
    <hyperlink ref="A6:G6" location="Entwicklung!A1" display="Entwicklung!A1"/>
    <hyperlink ref="A9:I9" location="Kanton!A1" display="Kanton!A1"/>
    <hyperlink ref="A12:E12" location="Bildungsstufe!A1" display="Bildungsstufe!A1"/>
  </hyperlink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43"/>
  <sheetViews>
    <sheetView showGridLines="0" zoomScaleSheetLayoutView="100" zoomScalePageLayoutView="0" workbookViewId="0" topLeftCell="A1">
      <selection activeCell="A1" sqref="A1"/>
    </sheetView>
  </sheetViews>
  <sheetFormatPr defaultColWidth="11.421875" defaultRowHeight="12.75"/>
  <cols>
    <col min="1" max="1" width="24.7109375" style="47" customWidth="1"/>
    <col min="2" max="2" width="7.8515625" style="47" customWidth="1"/>
    <col min="3" max="6" width="7.8515625" style="47" hidden="1" customWidth="1"/>
    <col min="7" max="7" width="7.8515625" style="47" customWidth="1"/>
    <col min="8" max="11" width="7.8515625" style="47" hidden="1" customWidth="1"/>
    <col min="12" max="26" width="7.8515625" style="47" customWidth="1"/>
    <col min="27" max="16384" width="11.421875" style="47" customWidth="1"/>
  </cols>
  <sheetData>
    <row r="1" ht="12.75">
      <c r="A1" s="46" t="s">
        <v>41</v>
      </c>
    </row>
    <row r="2" spans="1:26" ht="9.75" customHeight="1">
      <c r="A2" s="48"/>
      <c r="B2" s="9"/>
      <c r="C2" s="9"/>
      <c r="D2" s="9"/>
      <c r="E2" s="9"/>
      <c r="F2" s="9"/>
      <c r="G2" s="9"/>
      <c r="H2" s="9"/>
      <c r="I2" s="9"/>
      <c r="J2" s="9"/>
      <c r="K2" s="9"/>
      <c r="L2" s="9"/>
      <c r="M2" s="9"/>
      <c r="N2" s="9"/>
      <c r="O2" s="9"/>
      <c r="P2" s="9"/>
      <c r="Q2" s="9"/>
      <c r="R2" s="9"/>
      <c r="S2" s="9"/>
      <c r="T2" s="9"/>
      <c r="U2" s="9"/>
      <c r="V2" s="9"/>
      <c r="W2" s="9"/>
      <c r="X2" s="9"/>
      <c r="Y2" s="9"/>
      <c r="Z2" s="9"/>
    </row>
    <row r="3" spans="1:26" ht="13.5" customHeight="1">
      <c r="A3" s="49" t="s">
        <v>71</v>
      </c>
      <c r="B3" s="9"/>
      <c r="C3" s="9"/>
      <c r="D3" s="9"/>
      <c r="E3" s="9"/>
      <c r="F3" s="9"/>
      <c r="G3" s="9"/>
      <c r="H3" s="9"/>
      <c r="I3" s="9"/>
      <c r="J3" s="9"/>
      <c r="K3" s="9"/>
      <c r="L3" s="9"/>
      <c r="M3" s="9"/>
      <c r="N3" s="9"/>
      <c r="O3" s="9"/>
      <c r="P3" s="9"/>
      <c r="Q3" s="9"/>
      <c r="R3" s="9"/>
      <c r="S3" s="9"/>
      <c r="T3" s="9"/>
      <c r="U3" s="9"/>
      <c r="V3" s="9"/>
      <c r="W3" s="9"/>
      <c r="X3" s="9"/>
      <c r="Y3" s="9"/>
      <c r="Z3" s="9"/>
    </row>
    <row r="4" spans="1:24" ht="13.5" customHeight="1">
      <c r="A4" s="72" t="s">
        <v>60</v>
      </c>
      <c r="B4" s="72"/>
      <c r="C4" s="72"/>
      <c r="D4" s="72"/>
      <c r="E4" s="72"/>
      <c r="F4" s="72"/>
      <c r="G4" s="72"/>
      <c r="H4" s="72"/>
      <c r="I4" s="72"/>
      <c r="J4" s="72"/>
      <c r="K4" s="72"/>
      <c r="L4" s="72"/>
      <c r="M4" s="72"/>
      <c r="N4" s="72"/>
      <c r="O4" s="72"/>
      <c r="P4" s="72"/>
      <c r="Q4" s="72"/>
      <c r="R4" s="72"/>
      <c r="S4" s="72"/>
      <c r="T4" s="72"/>
      <c r="U4" s="72"/>
      <c r="V4" s="72"/>
      <c r="W4" s="72"/>
      <c r="X4" s="72"/>
    </row>
    <row r="5" spans="1:26" ht="9.75" customHeight="1">
      <c r="A5" s="5"/>
      <c r="B5" s="5"/>
      <c r="C5" s="5"/>
      <c r="D5" s="5"/>
      <c r="E5" s="5"/>
      <c r="F5" s="5"/>
      <c r="G5" s="5"/>
      <c r="H5" s="5"/>
      <c r="I5" s="5"/>
      <c r="J5" s="5"/>
      <c r="K5" s="5"/>
      <c r="L5" s="5"/>
      <c r="M5" s="9"/>
      <c r="N5" s="9"/>
      <c r="O5" s="9"/>
      <c r="P5" s="9"/>
      <c r="Q5" s="9"/>
      <c r="R5" s="9"/>
      <c r="S5" s="9"/>
      <c r="T5" s="9"/>
      <c r="U5" s="9"/>
      <c r="V5" s="9"/>
      <c r="W5" s="9"/>
      <c r="X5" s="9"/>
      <c r="Y5" s="9"/>
      <c r="Z5" s="9"/>
    </row>
    <row r="6" spans="1:26" s="34" customFormat="1" ht="21.75" customHeight="1">
      <c r="A6" s="8" t="s">
        <v>0</v>
      </c>
      <c r="B6" s="8">
        <v>1990</v>
      </c>
      <c r="C6" s="8">
        <v>1991</v>
      </c>
      <c r="D6" s="8">
        <v>1992</v>
      </c>
      <c r="E6" s="8">
        <v>1993</v>
      </c>
      <c r="F6" s="8">
        <v>1994</v>
      </c>
      <c r="G6" s="50" t="s">
        <v>15</v>
      </c>
      <c r="H6" s="8">
        <v>1996</v>
      </c>
      <c r="I6" s="8">
        <v>1997</v>
      </c>
      <c r="J6" s="8">
        <v>1998</v>
      </c>
      <c r="K6" s="8">
        <v>1999</v>
      </c>
      <c r="L6" s="8">
        <v>2000</v>
      </c>
      <c r="M6" s="8">
        <v>2001</v>
      </c>
      <c r="N6" s="8">
        <v>2002</v>
      </c>
      <c r="O6" s="8">
        <v>2003</v>
      </c>
      <c r="P6" s="51" t="s">
        <v>11</v>
      </c>
      <c r="Q6" s="8">
        <v>2005</v>
      </c>
      <c r="R6" s="8">
        <v>2006</v>
      </c>
      <c r="S6" s="8" t="s">
        <v>2</v>
      </c>
      <c r="T6" s="51" t="s">
        <v>12</v>
      </c>
      <c r="U6" s="51" t="s">
        <v>8</v>
      </c>
      <c r="V6" s="51" t="s">
        <v>9</v>
      </c>
      <c r="W6" s="51">
        <v>2011</v>
      </c>
      <c r="X6" s="51">
        <v>2012</v>
      </c>
      <c r="Y6" s="51">
        <v>2013</v>
      </c>
      <c r="Z6" s="51" t="s">
        <v>67</v>
      </c>
    </row>
    <row r="7" spans="1:26" s="34" customFormat="1" ht="9.75" customHeight="1">
      <c r="A7" s="52"/>
      <c r="B7" s="52"/>
      <c r="C7" s="52"/>
      <c r="D7" s="52"/>
      <c r="E7" s="52"/>
      <c r="F7" s="52"/>
      <c r="G7" s="52"/>
      <c r="H7" s="52"/>
      <c r="I7" s="52"/>
      <c r="J7" s="52"/>
      <c r="K7" s="52"/>
      <c r="L7" s="52"/>
      <c r="M7" s="52"/>
      <c r="N7" s="52"/>
      <c r="O7" s="17"/>
      <c r="P7" s="17"/>
      <c r="Q7" s="17"/>
      <c r="R7" s="17"/>
      <c r="S7" s="17"/>
      <c r="T7" s="17"/>
      <c r="U7" s="17"/>
      <c r="V7" s="17"/>
      <c r="W7" s="17"/>
      <c r="X7" s="17"/>
      <c r="Y7" s="17"/>
      <c r="Z7" s="17"/>
    </row>
    <row r="8" spans="1:26" s="34" customFormat="1" ht="12.75" customHeight="1">
      <c r="A8" s="53" t="s">
        <v>6</v>
      </c>
      <c r="B8" s="11">
        <v>4.644669886526119</v>
      </c>
      <c r="C8" s="11">
        <v>4.968462132723664</v>
      </c>
      <c r="D8" s="11">
        <v>5.239996990012863</v>
      </c>
      <c r="E8" s="11">
        <v>5.262947873685389</v>
      </c>
      <c r="F8" s="11">
        <v>5.201884080506372</v>
      </c>
      <c r="G8" s="11">
        <v>5.209479157715994</v>
      </c>
      <c r="H8" s="11">
        <v>5.240847533854947</v>
      </c>
      <c r="I8" s="11">
        <v>5.1400923884092755</v>
      </c>
      <c r="J8" s="11">
        <v>5.020754698675316</v>
      </c>
      <c r="K8" s="11">
        <v>5.014077955800759</v>
      </c>
      <c r="L8" s="11">
        <v>4.94379788565174</v>
      </c>
      <c r="M8" s="11">
        <v>5.105865625881467</v>
      </c>
      <c r="N8" s="11">
        <v>5.470125120751868</v>
      </c>
      <c r="O8" s="11">
        <v>5.602878374698821</v>
      </c>
      <c r="P8" s="11">
        <v>5.482857908128056</v>
      </c>
      <c r="Q8" s="11">
        <v>5.391588228333544</v>
      </c>
      <c r="R8" s="11">
        <v>5.171782865026204</v>
      </c>
      <c r="S8" s="11">
        <v>4.952869000619252</v>
      </c>
      <c r="T8" s="11">
        <v>5.088796780370887</v>
      </c>
      <c r="U8" s="11">
        <v>5.457769860748476</v>
      </c>
      <c r="V8" s="11">
        <v>5.390470098401635</v>
      </c>
      <c r="W8" s="11">
        <v>5.454134443242117</v>
      </c>
      <c r="X8" s="11">
        <v>5.532142981676047</v>
      </c>
      <c r="Y8" s="11">
        <v>5.548510822020456</v>
      </c>
      <c r="Z8" s="11">
        <v>5.588653481022493</v>
      </c>
    </row>
    <row r="9" spans="1:26" s="34" customFormat="1" ht="12.75" customHeight="1">
      <c r="A9" s="53" t="s">
        <v>7</v>
      </c>
      <c r="B9" s="11">
        <v>15.766631589383758</v>
      </c>
      <c r="C9" s="11">
        <v>15.828868017285949</v>
      </c>
      <c r="D9" s="11">
        <v>15.67036622774866</v>
      </c>
      <c r="E9" s="11">
        <v>14.628214703191928</v>
      </c>
      <c r="F9" s="11">
        <v>14.72490431607832</v>
      </c>
      <c r="G9" s="11">
        <v>14.99418753356914</v>
      </c>
      <c r="H9" s="11">
        <v>14.619674708317396</v>
      </c>
      <c r="I9" s="11">
        <v>14.184572673492662</v>
      </c>
      <c r="J9" s="11">
        <v>14.10286113859346</v>
      </c>
      <c r="K9" s="11">
        <v>14.560643988090549</v>
      </c>
      <c r="L9" s="11">
        <v>14.855297794404743</v>
      </c>
      <c r="M9" s="11">
        <v>14.929752586471423</v>
      </c>
      <c r="N9" s="11">
        <v>15.349661684702257</v>
      </c>
      <c r="O9" s="11">
        <v>15.568700017808276</v>
      </c>
      <c r="P9" s="11">
        <v>15.427856464459182</v>
      </c>
      <c r="Q9" s="11">
        <v>15.447245283382403</v>
      </c>
      <c r="R9" s="11">
        <v>15.640688391208563</v>
      </c>
      <c r="S9" s="11">
        <v>15.360164126626191</v>
      </c>
      <c r="T9" s="11">
        <v>16.215352794915443</v>
      </c>
      <c r="U9" s="11">
        <v>17.121854363598892</v>
      </c>
      <c r="V9" s="11">
        <v>17.069484075787628</v>
      </c>
      <c r="W9" s="11">
        <v>16.993829925237286</v>
      </c>
      <c r="X9" s="11">
        <v>17.208763288669772</v>
      </c>
      <c r="Y9" s="11">
        <v>17.210060091603953</v>
      </c>
      <c r="Z9" s="11">
        <v>17.331608985634578</v>
      </c>
    </row>
    <row r="10" spans="1:26" s="34" customFormat="1" ht="9.75" customHeight="1">
      <c r="A10" s="17"/>
      <c r="B10" s="17"/>
      <c r="C10" s="17"/>
      <c r="D10" s="17"/>
      <c r="E10" s="17"/>
      <c r="F10" s="17"/>
      <c r="G10" s="17"/>
      <c r="H10" s="17"/>
      <c r="I10" s="17"/>
      <c r="J10" s="43"/>
      <c r="K10" s="43"/>
      <c r="L10" s="43"/>
      <c r="M10" s="43"/>
      <c r="N10" s="43"/>
      <c r="O10" s="43"/>
      <c r="P10" s="43"/>
      <c r="Q10" s="43"/>
      <c r="R10" s="43"/>
      <c r="S10" s="43"/>
      <c r="T10" s="43"/>
      <c r="U10" s="43"/>
      <c r="V10" s="43"/>
      <c r="W10" s="43"/>
      <c r="X10" s="43"/>
      <c r="Y10" s="43"/>
      <c r="Z10" s="43"/>
    </row>
    <row r="11" spans="1:26" s="34" customFormat="1" ht="12.75" customHeight="1">
      <c r="A11" s="75" t="s">
        <v>69</v>
      </c>
      <c r="B11" s="75"/>
      <c r="C11" s="75"/>
      <c r="D11" s="75"/>
      <c r="E11" s="75"/>
      <c r="F11" s="75"/>
      <c r="G11" s="75"/>
      <c r="H11" s="75"/>
      <c r="I11" s="75"/>
      <c r="J11" s="17"/>
      <c r="K11" s="17"/>
      <c r="L11" s="17"/>
      <c r="M11" s="17"/>
      <c r="N11" s="17"/>
      <c r="O11" s="17"/>
      <c r="P11" s="17"/>
      <c r="Q11" s="17"/>
      <c r="R11" s="17"/>
      <c r="S11" s="17"/>
      <c r="T11" s="17"/>
      <c r="U11" s="17"/>
      <c r="V11" s="17"/>
      <c r="W11" s="17"/>
      <c r="X11" s="17"/>
      <c r="Y11" s="17"/>
      <c r="Z11" s="17"/>
    </row>
    <row r="12" spans="1:26" ht="9.75" customHeight="1">
      <c r="A12" s="9"/>
      <c r="B12" s="54"/>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1:26" s="34" customFormat="1" ht="12" customHeight="1">
      <c r="A13" s="55" t="s">
        <v>70</v>
      </c>
      <c r="B13" s="55"/>
      <c r="C13" s="55"/>
      <c r="D13" s="55"/>
      <c r="E13" s="55"/>
      <c r="F13" s="55"/>
      <c r="G13" s="55"/>
      <c r="H13" s="55"/>
      <c r="I13" s="55"/>
      <c r="J13" s="17"/>
      <c r="K13" s="17"/>
      <c r="L13" s="17"/>
      <c r="M13" s="17"/>
      <c r="N13" s="17"/>
      <c r="O13" s="9"/>
      <c r="P13" s="9"/>
      <c r="Q13" s="9"/>
      <c r="R13" s="9"/>
      <c r="S13" s="9"/>
      <c r="T13" s="9"/>
      <c r="U13" s="9"/>
      <c r="V13" s="9"/>
      <c r="W13" s="9"/>
      <c r="X13" s="9"/>
      <c r="Y13" s="9"/>
      <c r="Z13" s="9"/>
    </row>
    <row r="14" spans="1:26" s="34" customFormat="1" ht="9.75" customHeight="1">
      <c r="A14" s="73"/>
      <c r="B14" s="73"/>
      <c r="C14" s="73"/>
      <c r="D14" s="73"/>
      <c r="E14" s="73"/>
      <c r="F14" s="73"/>
      <c r="G14" s="73"/>
      <c r="H14" s="73"/>
      <c r="I14" s="73"/>
      <c r="J14" s="17"/>
      <c r="K14" s="17"/>
      <c r="L14" s="17"/>
      <c r="M14" s="17"/>
      <c r="N14" s="17"/>
      <c r="O14" s="9"/>
      <c r="P14" s="9"/>
      <c r="Q14" s="9"/>
      <c r="R14" s="9"/>
      <c r="S14" s="9"/>
      <c r="T14" s="9"/>
      <c r="U14" s="9"/>
      <c r="V14" s="9"/>
      <c r="W14" s="9"/>
      <c r="X14" s="9"/>
      <c r="Y14" s="9"/>
      <c r="Z14" s="9"/>
    </row>
    <row r="15" spans="1:26" ht="21.75" customHeight="1">
      <c r="A15" s="18" t="s">
        <v>0</v>
      </c>
      <c r="B15" s="18">
        <v>1990</v>
      </c>
      <c r="C15" s="18">
        <v>1991</v>
      </c>
      <c r="D15" s="18">
        <v>1992</v>
      </c>
      <c r="E15" s="18">
        <v>1993</v>
      </c>
      <c r="F15" s="18">
        <v>1994</v>
      </c>
      <c r="G15" s="65" t="s">
        <v>89</v>
      </c>
      <c r="H15" s="18">
        <v>1996</v>
      </c>
      <c r="I15" s="18">
        <v>1997</v>
      </c>
      <c r="J15" s="18">
        <v>1998</v>
      </c>
      <c r="K15" s="18">
        <v>1999</v>
      </c>
      <c r="L15" s="18">
        <v>2000</v>
      </c>
      <c r="M15" s="18">
        <v>2001</v>
      </c>
      <c r="N15" s="18">
        <v>2002</v>
      </c>
      <c r="O15" s="18">
        <v>2003</v>
      </c>
      <c r="P15" s="66" t="s">
        <v>11</v>
      </c>
      <c r="Q15" s="18">
        <v>2005</v>
      </c>
      <c r="R15" s="18">
        <v>2006</v>
      </c>
      <c r="S15" s="18" t="s">
        <v>2</v>
      </c>
      <c r="T15" s="66" t="s">
        <v>12</v>
      </c>
      <c r="U15" s="66" t="s">
        <v>8</v>
      </c>
      <c r="V15" s="66" t="s">
        <v>9</v>
      </c>
      <c r="W15" s="66">
        <v>2011</v>
      </c>
      <c r="X15" s="66" t="s">
        <v>13</v>
      </c>
      <c r="Y15" s="66" t="s">
        <v>14</v>
      </c>
      <c r="Z15" s="66" t="s">
        <v>67</v>
      </c>
    </row>
    <row r="16" spans="1:26" ht="9.75" customHeight="1">
      <c r="A16" s="77"/>
      <c r="B16" s="77"/>
      <c r="C16" s="77"/>
      <c r="D16" s="77"/>
      <c r="E16" s="77"/>
      <c r="F16" s="77"/>
      <c r="G16" s="77"/>
      <c r="H16" s="77"/>
      <c r="I16" s="77"/>
      <c r="J16" s="77"/>
      <c r="K16" s="77"/>
      <c r="L16" s="77"/>
      <c r="M16" s="77"/>
      <c r="N16" s="77"/>
      <c r="O16" s="20"/>
      <c r="P16" s="20"/>
      <c r="Q16" s="20"/>
      <c r="R16" s="20"/>
      <c r="S16" s="20"/>
      <c r="T16" s="20"/>
      <c r="U16" s="20"/>
      <c r="V16" s="20"/>
      <c r="W16" s="20"/>
      <c r="X16" s="67"/>
      <c r="Y16" s="67"/>
      <c r="Z16" s="67"/>
    </row>
    <row r="17" spans="1:26" ht="12.75" customHeight="1">
      <c r="A17" s="68" t="s">
        <v>4</v>
      </c>
      <c r="B17" s="69">
        <v>16609.72369</v>
      </c>
      <c r="C17" s="69">
        <v>18557.180809999998</v>
      </c>
      <c r="D17" s="69">
        <v>19978.44114</v>
      </c>
      <c r="E17" s="69">
        <v>20506.01484</v>
      </c>
      <c r="F17" s="69">
        <v>20768.5485</v>
      </c>
      <c r="G17" s="44">
        <v>21053.069829999997</v>
      </c>
      <c r="H17" s="44">
        <v>21351.71167</v>
      </c>
      <c r="I17" s="44">
        <v>21380.13314</v>
      </c>
      <c r="J17" s="44">
        <v>21471.67955</v>
      </c>
      <c r="K17" s="44">
        <v>21834.50125</v>
      </c>
      <c r="L17" s="44">
        <v>22681.10398</v>
      </c>
      <c r="M17" s="44">
        <v>24008.49076</v>
      </c>
      <c r="N17" s="44">
        <v>25673.36507</v>
      </c>
      <c r="O17" s="44">
        <v>26558.48469</v>
      </c>
      <c r="P17" s="44">
        <v>26831.4122</v>
      </c>
      <c r="Q17" s="44">
        <v>27360.33688</v>
      </c>
      <c r="R17" s="44">
        <v>27830.6789</v>
      </c>
      <c r="S17" s="44">
        <v>28383.91781</v>
      </c>
      <c r="T17" s="45">
        <v>30399.48043</v>
      </c>
      <c r="U17" s="45">
        <v>32040.420149999998</v>
      </c>
      <c r="V17" s="45">
        <v>32674.10223</v>
      </c>
      <c r="W17" s="45">
        <v>33724.263960000004</v>
      </c>
      <c r="X17" s="45">
        <v>34499.04454</v>
      </c>
      <c r="Y17" s="45">
        <v>35220.61633</v>
      </c>
      <c r="Z17" s="45">
        <v>35978.880450000004</v>
      </c>
    </row>
    <row r="18" spans="1:26" ht="12.75" customHeight="1">
      <c r="A18" s="68" t="s">
        <v>5</v>
      </c>
      <c r="B18" s="69">
        <v>357608.271325885</v>
      </c>
      <c r="C18" s="69">
        <v>373499.4916792719</v>
      </c>
      <c r="D18" s="69">
        <v>381268.17969700694</v>
      </c>
      <c r="E18" s="69">
        <v>389629.82974863896</v>
      </c>
      <c r="F18" s="69">
        <v>399250.505750953</v>
      </c>
      <c r="G18" s="44">
        <v>404130.03282328806</v>
      </c>
      <c r="H18" s="44">
        <v>407409.5178703773</v>
      </c>
      <c r="I18" s="44">
        <v>415948.421242611</v>
      </c>
      <c r="J18" s="44">
        <v>427658.4067264852</v>
      </c>
      <c r="K18" s="44">
        <v>435463.9365895735</v>
      </c>
      <c r="L18" s="44">
        <v>458778.94899034593</v>
      </c>
      <c r="M18" s="44">
        <v>470213.9170741537</v>
      </c>
      <c r="N18" s="44">
        <v>469337.80312636064</v>
      </c>
      <c r="O18" s="44">
        <v>474015.0136032113</v>
      </c>
      <c r="P18" s="44">
        <v>489369.09636530624</v>
      </c>
      <c r="Q18" s="44">
        <v>507463.39893350226</v>
      </c>
      <c r="R18" s="44">
        <v>538125.4322992346</v>
      </c>
      <c r="S18" s="44">
        <v>573080.325896994</v>
      </c>
      <c r="T18" s="44">
        <v>597380.5153167148</v>
      </c>
      <c r="U18" s="44">
        <v>587060.6670396687</v>
      </c>
      <c r="V18" s="44">
        <v>606145.6910722577</v>
      </c>
      <c r="W18" s="44">
        <v>618324.7646523578</v>
      </c>
      <c r="X18" s="44">
        <v>623610.8620885282</v>
      </c>
      <c r="Y18" s="44">
        <v>634776.022968531</v>
      </c>
      <c r="Z18" s="44">
        <v>643784.4209195335</v>
      </c>
    </row>
    <row r="19" spans="1:26" ht="12.75" customHeight="1">
      <c r="A19" s="68" t="s">
        <v>3</v>
      </c>
      <c r="B19" s="69">
        <v>105347.31908865001</v>
      </c>
      <c r="C19" s="69">
        <v>117236.31020067</v>
      </c>
      <c r="D19" s="69">
        <v>127491.85851587</v>
      </c>
      <c r="E19" s="69">
        <v>140181.25421364998</v>
      </c>
      <c r="F19" s="69">
        <v>141043.6907038</v>
      </c>
      <c r="G19" s="69">
        <v>140408.20673255</v>
      </c>
      <c r="H19" s="69">
        <v>146047.78899665002</v>
      </c>
      <c r="I19" s="69">
        <v>150728.07360601</v>
      </c>
      <c r="J19" s="69">
        <v>152250.52093323998</v>
      </c>
      <c r="K19" s="69">
        <v>149955.60133094998</v>
      </c>
      <c r="L19" s="69">
        <v>152680.23767616999</v>
      </c>
      <c r="M19" s="69">
        <v>160809.70277937</v>
      </c>
      <c r="N19" s="69">
        <v>167256.87899419002</v>
      </c>
      <c r="O19" s="69">
        <v>170588.96799104</v>
      </c>
      <c r="P19" s="69">
        <v>173915.36058046002</v>
      </c>
      <c r="Q19" s="69">
        <v>177121.1395823</v>
      </c>
      <c r="R19" s="69">
        <v>177937.68537479002</v>
      </c>
      <c r="S19" s="69">
        <v>184789.15704291</v>
      </c>
      <c r="T19" s="69">
        <v>187473.44454653</v>
      </c>
      <c r="U19" s="69">
        <v>187131.71756745002</v>
      </c>
      <c r="V19" s="69">
        <v>191418.21794337002</v>
      </c>
      <c r="W19" s="69">
        <v>198450.04986143</v>
      </c>
      <c r="X19" s="69">
        <v>200473.70029614</v>
      </c>
      <c r="Y19" s="69">
        <v>204651.32685494</v>
      </c>
      <c r="Z19" s="69">
        <v>207591.11563053</v>
      </c>
    </row>
    <row r="20" spans="1:26" ht="9.75" customHeight="1">
      <c r="A20" s="74"/>
      <c r="B20" s="74"/>
      <c r="C20" s="74"/>
      <c r="D20" s="74"/>
      <c r="E20" s="74"/>
      <c r="F20" s="74"/>
      <c r="G20" s="74"/>
      <c r="H20" s="74"/>
      <c r="I20" s="74"/>
      <c r="J20" s="43"/>
      <c r="K20" s="43"/>
      <c r="L20" s="43"/>
      <c r="M20" s="43"/>
      <c r="N20" s="43"/>
      <c r="O20" s="5"/>
      <c r="P20" s="5"/>
      <c r="Q20" s="5"/>
      <c r="R20" s="5"/>
      <c r="S20" s="5"/>
      <c r="T20" s="5"/>
      <c r="U20" s="5"/>
      <c r="V20" s="5"/>
      <c r="W20" s="5"/>
      <c r="X20" s="5"/>
      <c r="Y20" s="5"/>
      <c r="Z20" s="5"/>
    </row>
    <row r="21" spans="1:26" ht="12.75" customHeight="1">
      <c r="A21" s="75" t="s">
        <v>69</v>
      </c>
      <c r="B21" s="75"/>
      <c r="C21" s="75"/>
      <c r="D21" s="75"/>
      <c r="E21" s="75"/>
      <c r="F21" s="75"/>
      <c r="G21" s="75"/>
      <c r="H21" s="75"/>
      <c r="I21" s="75"/>
      <c r="J21" s="17"/>
      <c r="K21" s="17"/>
      <c r="L21" s="17"/>
      <c r="M21" s="17"/>
      <c r="N21" s="17"/>
      <c r="O21" s="9"/>
      <c r="P21" s="9"/>
      <c r="Q21" s="9"/>
      <c r="R21" s="9"/>
      <c r="S21" s="9"/>
      <c r="T21" s="56"/>
      <c r="U21" s="56"/>
      <c r="V21" s="56"/>
      <c r="W21" s="56"/>
      <c r="X21" s="56"/>
      <c r="Y21" s="54"/>
      <c r="Z21" s="54"/>
    </row>
    <row r="22" spans="1:26" ht="9.75" customHeight="1">
      <c r="A22" s="49"/>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s="34" customFormat="1" ht="12" customHeight="1">
      <c r="A23" s="55" t="s">
        <v>68</v>
      </c>
      <c r="B23" s="55"/>
      <c r="C23" s="55"/>
      <c r="D23" s="55"/>
      <c r="E23" s="55"/>
      <c r="F23" s="55"/>
      <c r="G23" s="55"/>
      <c r="H23" s="55"/>
      <c r="I23" s="55"/>
      <c r="J23" s="17"/>
      <c r="K23" s="17"/>
      <c r="L23" s="17"/>
      <c r="M23" s="17"/>
      <c r="N23" s="17"/>
      <c r="O23" s="9"/>
      <c r="P23" s="9"/>
      <c r="Q23" s="9"/>
      <c r="R23" s="9"/>
      <c r="S23" s="9"/>
      <c r="T23" s="9"/>
      <c r="U23" s="9"/>
      <c r="V23" s="9"/>
      <c r="W23" s="9"/>
      <c r="X23" s="9"/>
      <c r="Y23" s="9"/>
      <c r="Z23" s="9"/>
    </row>
    <row r="24" spans="1:26" s="34" customFormat="1" ht="9.75" customHeight="1">
      <c r="A24" s="73"/>
      <c r="B24" s="73"/>
      <c r="C24" s="73"/>
      <c r="D24" s="73"/>
      <c r="E24" s="73"/>
      <c r="F24" s="73"/>
      <c r="G24" s="73"/>
      <c r="H24" s="73"/>
      <c r="I24" s="73"/>
      <c r="J24" s="17"/>
      <c r="K24" s="17"/>
      <c r="L24" s="17"/>
      <c r="M24" s="17"/>
      <c r="N24" s="17"/>
      <c r="O24" s="9"/>
      <c r="P24" s="9"/>
      <c r="Q24" s="9"/>
      <c r="R24" s="9"/>
      <c r="S24" s="9"/>
      <c r="T24" s="9"/>
      <c r="U24" s="9"/>
      <c r="V24" s="9"/>
      <c r="W24" s="9"/>
      <c r="X24" s="9"/>
      <c r="Y24" s="9"/>
      <c r="Z24" s="9"/>
    </row>
    <row r="25" spans="1:26" ht="21.75" customHeight="1">
      <c r="A25" s="80" t="s">
        <v>0</v>
      </c>
      <c r="B25" s="81"/>
      <c r="C25" s="81"/>
      <c r="D25" s="81"/>
      <c r="E25" s="81"/>
      <c r="F25" s="81"/>
      <c r="G25" s="81"/>
      <c r="H25" s="81"/>
      <c r="I25" s="81"/>
      <c r="J25" s="81"/>
      <c r="K25" s="82"/>
      <c r="L25" s="8">
        <v>2000</v>
      </c>
      <c r="M25" s="8">
        <v>2001</v>
      </c>
      <c r="N25" s="8">
        <v>2002</v>
      </c>
      <c r="O25" s="8">
        <v>2003</v>
      </c>
      <c r="P25" s="51" t="s">
        <v>11</v>
      </c>
      <c r="Q25" s="8">
        <v>2005</v>
      </c>
      <c r="R25" s="8">
        <v>2006</v>
      </c>
      <c r="S25" s="8" t="s">
        <v>2</v>
      </c>
      <c r="T25" s="51" t="s">
        <v>12</v>
      </c>
      <c r="U25" s="51" t="s">
        <v>8</v>
      </c>
      <c r="V25" s="51" t="s">
        <v>9</v>
      </c>
      <c r="W25" s="51">
        <v>2011</v>
      </c>
      <c r="X25" s="51" t="s">
        <v>13</v>
      </c>
      <c r="Y25" s="51" t="s">
        <v>14</v>
      </c>
      <c r="Z25" s="51" t="s">
        <v>67</v>
      </c>
    </row>
    <row r="26" spans="1:26" ht="9.75" customHeight="1">
      <c r="A26" s="74"/>
      <c r="B26" s="74"/>
      <c r="C26" s="74"/>
      <c r="D26" s="74"/>
      <c r="E26" s="74"/>
      <c r="F26" s="74"/>
      <c r="G26" s="74"/>
      <c r="H26" s="74"/>
      <c r="I26" s="74"/>
      <c r="J26" s="74"/>
      <c r="K26" s="74"/>
      <c r="L26" s="74"/>
      <c r="M26" s="74"/>
      <c r="N26" s="74"/>
      <c r="O26" s="17"/>
      <c r="P26" s="17"/>
      <c r="Q26" s="17"/>
      <c r="R26" s="17"/>
      <c r="S26" s="17"/>
      <c r="T26" s="17"/>
      <c r="U26" s="17"/>
      <c r="V26" s="17"/>
      <c r="W26" s="17"/>
      <c r="X26" s="9"/>
      <c r="Y26" s="9"/>
      <c r="Z26" s="9"/>
    </row>
    <row r="27" spans="1:26" ht="12.75" customHeight="1">
      <c r="A27" s="53" t="s">
        <v>4</v>
      </c>
      <c r="B27" s="57"/>
      <c r="C27" s="57"/>
      <c r="D27" s="57"/>
      <c r="E27" s="57"/>
      <c r="F27" s="57"/>
      <c r="G27" s="58"/>
      <c r="H27" s="58"/>
      <c r="I27" s="58"/>
      <c r="J27" s="58"/>
      <c r="K27" s="58"/>
      <c r="L27" s="58">
        <v>100</v>
      </c>
      <c r="M27" s="58">
        <v>104.82136074588895</v>
      </c>
      <c r="N27" s="58">
        <v>111.36705937632627</v>
      </c>
      <c r="O27" s="58">
        <v>114.46806678517906</v>
      </c>
      <c r="P27" s="58">
        <v>114.78595265324383</v>
      </c>
      <c r="Q27" s="58">
        <v>115.57794632294392</v>
      </c>
      <c r="R27" s="58">
        <v>116.34651838458305</v>
      </c>
      <c r="S27" s="58">
        <v>117.80479832985384</v>
      </c>
      <c r="T27" s="11">
        <v>123.25370547921946</v>
      </c>
      <c r="U27" s="11">
        <v>130.56293740945947</v>
      </c>
      <c r="V27" s="11">
        <v>132.21033622696632</v>
      </c>
      <c r="W27" s="11">
        <v>136.05026259131856</v>
      </c>
      <c r="X27" s="11">
        <v>140.15697750316932</v>
      </c>
      <c r="Y27" s="11">
        <v>143.37723520348396</v>
      </c>
      <c r="Z27" s="11">
        <v>146.61194498274315</v>
      </c>
    </row>
    <row r="28" spans="1:26" ht="12.75" customHeight="1">
      <c r="A28" s="53" t="s">
        <v>5</v>
      </c>
      <c r="B28" s="57"/>
      <c r="C28" s="57"/>
      <c r="D28" s="57"/>
      <c r="E28" s="57"/>
      <c r="F28" s="57"/>
      <c r="G28" s="58"/>
      <c r="H28" s="58"/>
      <c r="I28" s="58"/>
      <c r="J28" s="58"/>
      <c r="K28" s="58"/>
      <c r="L28" s="58">
        <v>100</v>
      </c>
      <c r="M28" s="58">
        <v>101.44659480242142</v>
      </c>
      <c r="N28" s="58">
        <v>101.59206350921389</v>
      </c>
      <c r="O28" s="58">
        <v>101.64256304751294</v>
      </c>
      <c r="P28" s="58">
        <v>104.53220862479765</v>
      </c>
      <c r="Q28" s="58">
        <v>107.70821629090925</v>
      </c>
      <c r="R28" s="58">
        <v>112.03031599607183</v>
      </c>
      <c r="S28" s="58">
        <v>116.66876135740263</v>
      </c>
      <c r="T28" s="58">
        <v>119.32558915216838</v>
      </c>
      <c r="U28" s="58">
        <v>116.78440932566726</v>
      </c>
      <c r="V28" s="58">
        <v>120.23400678142518</v>
      </c>
      <c r="W28" s="58">
        <v>122.40369425475686</v>
      </c>
      <c r="X28" s="58">
        <v>123.6866106104631</v>
      </c>
      <c r="Y28" s="58">
        <v>125.88894906951143</v>
      </c>
      <c r="Z28" s="58">
        <v>128.40280806238187</v>
      </c>
    </row>
    <row r="29" spans="1:26" ht="12.75" customHeight="1">
      <c r="A29" s="53" t="s">
        <v>3</v>
      </c>
      <c r="B29" s="57"/>
      <c r="C29" s="57"/>
      <c r="D29" s="57"/>
      <c r="E29" s="57"/>
      <c r="F29" s="57"/>
      <c r="G29" s="57"/>
      <c r="H29" s="57"/>
      <c r="I29" s="57"/>
      <c r="J29" s="57"/>
      <c r="K29" s="57"/>
      <c r="L29" s="57">
        <v>100</v>
      </c>
      <c r="M29" s="57">
        <v>104.29861580599267</v>
      </c>
      <c r="N29" s="57">
        <v>107.78027982019157</v>
      </c>
      <c r="O29" s="57">
        <v>109.22281360027335</v>
      </c>
      <c r="P29" s="57">
        <v>110.52601592493198</v>
      </c>
      <c r="Q29" s="57">
        <v>111.14893170888449</v>
      </c>
      <c r="R29" s="57">
        <v>110.50422684187345</v>
      </c>
      <c r="S29" s="57">
        <v>113.93272535194978</v>
      </c>
      <c r="T29" s="57">
        <v>112.91585957548753</v>
      </c>
      <c r="U29" s="57">
        <v>113.27927892280398</v>
      </c>
      <c r="V29" s="57">
        <v>115.06053184910554</v>
      </c>
      <c r="W29" s="57">
        <v>118.92946879499739</v>
      </c>
      <c r="X29" s="57">
        <v>120.9891497632547</v>
      </c>
      <c r="Y29" s="57">
        <v>123.75967977736799</v>
      </c>
      <c r="Z29" s="57">
        <v>125.66427645239138</v>
      </c>
    </row>
    <row r="30" spans="1:26" ht="9.75" customHeight="1">
      <c r="A30" s="74"/>
      <c r="B30" s="74"/>
      <c r="C30" s="74"/>
      <c r="D30" s="74"/>
      <c r="E30" s="74"/>
      <c r="F30" s="74"/>
      <c r="G30" s="74"/>
      <c r="H30" s="74"/>
      <c r="I30" s="74"/>
      <c r="J30" s="43"/>
      <c r="K30" s="43"/>
      <c r="L30" s="43"/>
      <c r="M30" s="43"/>
      <c r="N30" s="43"/>
      <c r="O30" s="5"/>
      <c r="P30" s="5"/>
      <c r="Q30" s="5"/>
      <c r="R30" s="5"/>
      <c r="S30" s="5"/>
      <c r="T30" s="5"/>
      <c r="U30" s="5"/>
      <c r="V30" s="5"/>
      <c r="W30" s="5"/>
      <c r="X30" s="5"/>
      <c r="Y30" s="5"/>
      <c r="Z30" s="5"/>
    </row>
    <row r="31" spans="1:26" ht="12.75" customHeight="1">
      <c r="A31" s="75" t="s">
        <v>69</v>
      </c>
      <c r="B31" s="75"/>
      <c r="C31" s="75"/>
      <c r="D31" s="75"/>
      <c r="E31" s="75"/>
      <c r="F31" s="75"/>
      <c r="G31" s="75"/>
      <c r="H31" s="75"/>
      <c r="I31" s="75"/>
      <c r="J31" s="17"/>
      <c r="K31" s="17"/>
      <c r="L31" s="17"/>
      <c r="M31" s="17"/>
      <c r="N31" s="17"/>
      <c r="O31" s="9"/>
      <c r="P31" s="9"/>
      <c r="Q31" s="9"/>
      <c r="R31" s="9"/>
      <c r="S31" s="9"/>
      <c r="T31" s="56"/>
      <c r="U31" s="56"/>
      <c r="V31" s="56"/>
      <c r="W31" s="56"/>
      <c r="X31" s="56"/>
      <c r="Y31" s="54"/>
      <c r="Z31" s="54"/>
    </row>
    <row r="32" spans="1:26" ht="9.75" customHeight="1">
      <c r="A32" s="74"/>
      <c r="B32" s="74"/>
      <c r="C32" s="74"/>
      <c r="D32" s="74"/>
      <c r="E32" s="74"/>
      <c r="F32" s="74"/>
      <c r="G32" s="74"/>
      <c r="H32" s="74"/>
      <c r="I32" s="74"/>
      <c r="J32" s="17"/>
      <c r="K32" s="17"/>
      <c r="L32" s="17"/>
      <c r="M32" s="17"/>
      <c r="N32" s="17"/>
      <c r="O32" s="9"/>
      <c r="P32" s="9"/>
      <c r="Q32" s="9"/>
      <c r="R32" s="9"/>
      <c r="S32" s="9"/>
      <c r="T32" s="9"/>
      <c r="U32" s="9"/>
      <c r="V32" s="9"/>
      <c r="W32" s="9"/>
      <c r="X32" s="9"/>
      <c r="Y32" s="9"/>
      <c r="Z32" s="9"/>
    </row>
    <row r="33" spans="1:26" ht="12" customHeight="1">
      <c r="A33" s="59" t="s">
        <v>73</v>
      </c>
      <c r="B33" s="17"/>
      <c r="C33" s="17"/>
      <c r="D33" s="17"/>
      <c r="E33" s="17"/>
      <c r="F33" s="17"/>
      <c r="G33" s="17"/>
      <c r="H33" s="17"/>
      <c r="I33" s="17"/>
      <c r="J33" s="17"/>
      <c r="K33" s="17"/>
      <c r="L33" s="17"/>
      <c r="M33" s="17"/>
      <c r="N33" s="17"/>
      <c r="O33" s="9"/>
      <c r="P33" s="9"/>
      <c r="Q33" s="9"/>
      <c r="R33" s="9"/>
      <c r="S33" s="9"/>
      <c r="T33" s="9"/>
      <c r="U33" s="9"/>
      <c r="V33" s="9"/>
      <c r="W33" s="9"/>
      <c r="X33" s="9"/>
      <c r="Y33" s="9"/>
      <c r="Z33" s="9"/>
    </row>
    <row r="34" spans="1:26" ht="9.75" customHeight="1">
      <c r="A34" s="17"/>
      <c r="B34" s="17"/>
      <c r="C34" s="17"/>
      <c r="D34" s="17"/>
      <c r="E34" s="17"/>
      <c r="F34" s="17"/>
      <c r="G34" s="17"/>
      <c r="H34" s="17"/>
      <c r="I34" s="17"/>
      <c r="J34" s="17"/>
      <c r="K34" s="17"/>
      <c r="L34" s="17"/>
      <c r="M34" s="17"/>
      <c r="N34" s="17"/>
      <c r="O34" s="9"/>
      <c r="P34" s="9"/>
      <c r="Q34" s="9"/>
      <c r="R34" s="9"/>
      <c r="S34" s="9"/>
      <c r="T34" s="9"/>
      <c r="U34" s="9"/>
      <c r="V34" s="9"/>
      <c r="W34" s="9"/>
      <c r="X34" s="9"/>
      <c r="Y34" s="9"/>
      <c r="Z34" s="9"/>
    </row>
    <row r="35" spans="1:26" ht="12" customHeight="1">
      <c r="A35" s="79" t="s">
        <v>10</v>
      </c>
      <c r="B35" s="79"/>
      <c r="C35" s="79"/>
      <c r="D35" s="79"/>
      <c r="E35" s="79"/>
      <c r="F35" s="79"/>
      <c r="G35" s="79"/>
      <c r="H35" s="79"/>
      <c r="I35" s="79"/>
      <c r="J35" s="79"/>
      <c r="K35" s="79"/>
      <c r="L35" s="79"/>
      <c r="M35" s="79"/>
      <c r="N35" s="79"/>
      <c r="O35" s="79"/>
      <c r="P35" s="79"/>
      <c r="Q35" s="79"/>
      <c r="R35" s="79"/>
      <c r="S35" s="79"/>
      <c r="T35" s="79"/>
      <c r="U35" s="79"/>
      <c r="V35" s="9"/>
      <c r="W35" s="9"/>
      <c r="X35" s="9"/>
      <c r="Y35" s="9"/>
      <c r="Z35" s="9"/>
    </row>
    <row r="36" spans="1:26" ht="12" customHeight="1">
      <c r="A36" s="60" t="s">
        <v>62</v>
      </c>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5" ht="25.5" customHeight="1">
      <c r="A37" s="76" t="s">
        <v>63</v>
      </c>
      <c r="B37" s="76"/>
      <c r="C37" s="76"/>
      <c r="D37" s="76"/>
      <c r="E37" s="76"/>
      <c r="F37" s="76"/>
      <c r="G37" s="76"/>
      <c r="H37" s="76"/>
      <c r="I37" s="76"/>
      <c r="J37" s="76"/>
      <c r="K37" s="76"/>
      <c r="L37" s="76"/>
      <c r="M37" s="76"/>
      <c r="N37" s="76"/>
      <c r="O37" s="76"/>
      <c r="P37" s="76"/>
      <c r="Q37" s="76"/>
      <c r="R37" s="76"/>
      <c r="S37" s="76"/>
      <c r="T37" s="76"/>
      <c r="U37" s="76"/>
      <c r="V37" s="76"/>
      <c r="W37" s="76"/>
      <c r="X37" s="76"/>
      <c r="Y37" s="76"/>
    </row>
    <row r="38" spans="1:24" ht="12" customHeight="1">
      <c r="A38" s="76" t="s">
        <v>64</v>
      </c>
      <c r="B38" s="76"/>
      <c r="C38" s="76"/>
      <c r="D38" s="76"/>
      <c r="E38" s="76"/>
      <c r="F38" s="76"/>
      <c r="G38" s="76"/>
      <c r="H38" s="76"/>
      <c r="I38" s="76"/>
      <c r="J38" s="76"/>
      <c r="K38" s="76"/>
      <c r="L38" s="76"/>
      <c r="M38" s="76"/>
      <c r="N38" s="76"/>
      <c r="O38" s="76"/>
      <c r="P38" s="76"/>
      <c r="Q38" s="76"/>
      <c r="R38" s="76"/>
      <c r="S38" s="76"/>
      <c r="T38" s="76"/>
      <c r="U38" s="76"/>
      <c r="V38" s="76"/>
      <c r="W38" s="76"/>
      <c r="X38" s="76"/>
    </row>
    <row r="39" spans="1:24" ht="12" customHeight="1">
      <c r="A39" s="76" t="s">
        <v>72</v>
      </c>
      <c r="B39" s="76"/>
      <c r="C39" s="76"/>
      <c r="D39" s="76"/>
      <c r="E39" s="76"/>
      <c r="F39" s="76"/>
      <c r="G39" s="76"/>
      <c r="H39" s="76"/>
      <c r="I39" s="76"/>
      <c r="J39" s="76"/>
      <c r="K39" s="76"/>
      <c r="L39" s="76"/>
      <c r="M39" s="76"/>
      <c r="N39" s="76"/>
      <c r="O39" s="76"/>
      <c r="P39" s="76"/>
      <c r="Q39" s="76"/>
      <c r="R39" s="76"/>
      <c r="S39" s="76"/>
      <c r="T39" s="76"/>
      <c r="U39" s="76"/>
      <c r="V39" s="76"/>
      <c r="W39" s="76"/>
      <c r="X39" s="76"/>
    </row>
    <row r="40" spans="1:26" s="34" customFormat="1" ht="9.75" customHeight="1">
      <c r="A40" s="41"/>
      <c r="B40" s="41"/>
      <c r="C40" s="41"/>
      <c r="D40" s="41"/>
      <c r="E40" s="41"/>
      <c r="F40" s="41"/>
      <c r="G40" s="41"/>
      <c r="H40" s="41"/>
      <c r="I40" s="17"/>
      <c r="J40" s="17"/>
      <c r="K40" s="17"/>
      <c r="L40" s="17"/>
      <c r="M40" s="41"/>
      <c r="N40" s="17"/>
      <c r="O40" s="17"/>
      <c r="P40" s="17"/>
      <c r="Q40" s="17"/>
      <c r="R40" s="17"/>
      <c r="S40" s="17"/>
      <c r="T40" s="17"/>
      <c r="U40" s="17"/>
      <c r="V40" s="17"/>
      <c r="W40" s="17"/>
      <c r="X40" s="17"/>
      <c r="Y40" s="17"/>
      <c r="Z40" s="17"/>
    </row>
    <row r="41" spans="1:24" ht="12" customHeight="1">
      <c r="A41" s="78" t="s">
        <v>16</v>
      </c>
      <c r="B41" s="78"/>
      <c r="C41" s="78"/>
      <c r="D41" s="78"/>
      <c r="E41" s="78"/>
      <c r="F41" s="78"/>
      <c r="G41" s="78"/>
      <c r="H41" s="78"/>
      <c r="I41" s="78"/>
      <c r="J41" s="78"/>
      <c r="K41" s="78"/>
      <c r="L41" s="78"/>
      <c r="M41" s="78"/>
      <c r="N41" s="78"/>
      <c r="O41" s="78"/>
      <c r="P41" s="78"/>
      <c r="Q41" s="78"/>
      <c r="R41" s="78"/>
      <c r="S41" s="78"/>
      <c r="T41" s="78"/>
      <c r="U41" s="78"/>
      <c r="V41" s="78"/>
      <c r="W41" s="78"/>
      <c r="X41" s="78"/>
    </row>
    <row r="42" spans="1:6" s="61" customFormat="1" ht="12" customHeight="1">
      <c r="A42" s="62" t="s">
        <v>23</v>
      </c>
      <c r="B42" s="13"/>
      <c r="C42" s="13"/>
      <c r="D42" s="13"/>
      <c r="E42" s="13"/>
      <c r="F42" s="13"/>
    </row>
    <row r="43" spans="1:26" s="34" customFormat="1" ht="12" customHeight="1">
      <c r="A43" s="62" t="s">
        <v>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sheetData>
  <sheetProtection/>
  <mergeCells count="17">
    <mergeCell ref="A41:X41"/>
    <mergeCell ref="A26:N26"/>
    <mergeCell ref="A11:I11"/>
    <mergeCell ref="A32:I32"/>
    <mergeCell ref="A35:U35"/>
    <mergeCell ref="A20:I20"/>
    <mergeCell ref="A21:I21"/>
    <mergeCell ref="A39:X39"/>
    <mergeCell ref="A25:K25"/>
    <mergeCell ref="A38:X38"/>
    <mergeCell ref="A4:X4"/>
    <mergeCell ref="A24:I24"/>
    <mergeCell ref="A30:I30"/>
    <mergeCell ref="A31:I31"/>
    <mergeCell ref="A37:Y37"/>
    <mergeCell ref="A14:I14"/>
    <mergeCell ref="A16:N16"/>
  </mergeCells>
  <hyperlinks>
    <hyperlink ref="A1" location="Übersicht!A1" display="Zurück"/>
    <hyperlink ref="A42" r:id="rId1" display="Auskunft: educindicators@bfs.admin.ch"/>
  </hyperlinks>
  <printOptions/>
  <pageMargins left="0.7" right="0.7" top="0.75" bottom="0.75" header="0.3" footer="0.3"/>
  <pageSetup fitToHeight="1" fitToWidth="1" horizontalDpi="600" verticalDpi="600" orientation="landscape" paperSize="9" scale="84" r:id="rId2"/>
  <ignoredErrors>
    <ignoredError sqref="S25:Z25 S6:V6 P6 P25 G6 Z6 G15 S15:V15 X15:Z15 P15"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showGridLines="0" zoomScaleSheetLayoutView="100" zoomScalePageLayoutView="0" workbookViewId="0" topLeftCell="A1">
      <selection activeCell="A1" sqref="A1"/>
    </sheetView>
  </sheetViews>
  <sheetFormatPr defaultColWidth="11.421875" defaultRowHeight="12.75"/>
  <cols>
    <col min="1" max="1" width="18.140625" style="61" customWidth="1"/>
    <col min="2" max="3" width="20.57421875" style="61" customWidth="1"/>
    <col min="4" max="4" width="15.28125" style="61" customWidth="1"/>
    <col min="5" max="5" width="17.28125" style="61" customWidth="1"/>
    <col min="6" max="6" width="16.7109375" style="61" customWidth="1"/>
    <col min="7" max="16384" width="11.421875" style="61" customWidth="1"/>
  </cols>
  <sheetData>
    <row r="1" ht="12.75">
      <c r="A1" s="46" t="s">
        <v>41</v>
      </c>
    </row>
    <row r="2" ht="9.75" customHeight="1"/>
    <row r="3" spans="1:6" ht="13.5" customHeight="1">
      <c r="A3" s="1" t="s">
        <v>77</v>
      </c>
      <c r="B3" s="2"/>
      <c r="C3" s="2"/>
      <c r="D3" s="1"/>
      <c r="E3" s="1"/>
      <c r="F3" s="2"/>
    </row>
    <row r="4" spans="1:6" ht="13.5" customHeight="1">
      <c r="A4" s="3" t="s">
        <v>42</v>
      </c>
      <c r="B4" s="4"/>
      <c r="C4" s="4"/>
      <c r="D4" s="4"/>
      <c r="E4" s="4"/>
      <c r="F4" s="4"/>
    </row>
    <row r="5" spans="1:6" ht="9.75" customHeight="1">
      <c r="A5" s="5"/>
      <c r="B5" s="5"/>
      <c r="C5" s="5"/>
      <c r="D5" s="5"/>
      <c r="E5" s="5"/>
      <c r="F5" s="6"/>
    </row>
    <row r="6" spans="1:6" ht="34.5" customHeight="1">
      <c r="A6" s="7"/>
      <c r="B6" s="7" t="s">
        <v>17</v>
      </c>
      <c r="C6" s="7" t="s">
        <v>76</v>
      </c>
      <c r="D6" s="7" t="s">
        <v>74</v>
      </c>
      <c r="E6" s="7" t="s">
        <v>18</v>
      </c>
      <c r="F6" s="8" t="s">
        <v>75</v>
      </c>
    </row>
    <row r="7" spans="1:6" ht="9.75" customHeight="1">
      <c r="A7" s="9"/>
      <c r="B7" s="10"/>
      <c r="C7" s="10"/>
      <c r="D7" s="9"/>
      <c r="E7" s="9"/>
      <c r="F7" s="9"/>
    </row>
    <row r="8" spans="1:6" ht="12.75" customHeight="1">
      <c r="A8" s="63" t="s">
        <v>43</v>
      </c>
      <c r="B8" s="11">
        <v>31.343324808696128</v>
      </c>
      <c r="C8" s="11">
        <v>4.930244588885324</v>
      </c>
      <c r="D8" s="44">
        <v>6825454.7</v>
      </c>
      <c r="E8" s="44">
        <v>21776422.06645</v>
      </c>
      <c r="F8" s="45">
        <v>138440.48864</v>
      </c>
    </row>
    <row r="9" spans="1:6" ht="12.75" customHeight="1">
      <c r="A9" s="63" t="s">
        <v>81</v>
      </c>
      <c r="B9" s="11">
        <v>25.524249101512535</v>
      </c>
      <c r="C9" s="11">
        <v>4.7945683171218</v>
      </c>
      <c r="D9" s="44">
        <v>3678164.03</v>
      </c>
      <c r="E9" s="44">
        <v>14410469.10086</v>
      </c>
      <c r="F9" s="45">
        <v>76715.22829</v>
      </c>
    </row>
    <row r="10" spans="1:6" ht="12.75" customHeight="1">
      <c r="A10" s="63" t="s">
        <v>44</v>
      </c>
      <c r="B10" s="11">
        <v>26.957155141885142</v>
      </c>
      <c r="C10" s="11">
        <v>4.789017204760133</v>
      </c>
      <c r="D10" s="44">
        <v>1223970.7</v>
      </c>
      <c r="E10" s="44">
        <v>4540429.78036</v>
      </c>
      <c r="F10" s="45">
        <v>25557.86809</v>
      </c>
    </row>
    <row r="11" spans="1:6" ht="12.75" customHeight="1">
      <c r="A11" s="63" t="s">
        <v>91</v>
      </c>
      <c r="B11" s="11">
        <v>20.73534966310896</v>
      </c>
      <c r="C11" s="11">
        <v>5.519116721276536</v>
      </c>
      <c r="D11" s="44">
        <v>101810.48</v>
      </c>
      <c r="E11" s="44">
        <v>490999.58117</v>
      </c>
      <c r="F11" s="45">
        <v>1844.68793</v>
      </c>
    </row>
    <row r="12" spans="1:6" ht="12.75" customHeight="1">
      <c r="A12" s="63" t="s">
        <v>19</v>
      </c>
      <c r="B12" s="11">
        <v>22.47842115442281</v>
      </c>
      <c r="C12" s="11">
        <v>4.525244435677002</v>
      </c>
      <c r="D12" s="44">
        <v>404572.69</v>
      </c>
      <c r="E12" s="44">
        <v>1799826.98616</v>
      </c>
      <c r="F12" s="45">
        <v>8940.34998</v>
      </c>
    </row>
    <row r="13" spans="1:6" ht="12.75" customHeight="1">
      <c r="A13" s="63" t="s">
        <v>45</v>
      </c>
      <c r="B13" s="11">
        <v>22.320995590163008</v>
      </c>
      <c r="C13" s="11">
        <v>4.159465293747642</v>
      </c>
      <c r="D13" s="44">
        <v>98004.6</v>
      </c>
      <c r="E13" s="44">
        <v>439069.12487</v>
      </c>
      <c r="F13" s="45">
        <v>2356.18266</v>
      </c>
    </row>
    <row r="14" spans="1:6" ht="12.75" customHeight="1">
      <c r="A14" s="63" t="s">
        <v>46</v>
      </c>
      <c r="B14" s="11">
        <v>22.30440276888867</v>
      </c>
      <c r="C14" s="11">
        <v>3.5842395455385376</v>
      </c>
      <c r="D14" s="44">
        <v>104672.96</v>
      </c>
      <c r="E14" s="44">
        <v>469292.81669</v>
      </c>
      <c r="F14" s="45">
        <v>2920.36731</v>
      </c>
    </row>
    <row r="15" spans="1:6" ht="12.75" customHeight="1">
      <c r="A15" s="63" t="s">
        <v>83</v>
      </c>
      <c r="B15" s="11">
        <v>23.53378606956691</v>
      </c>
      <c r="C15" s="11">
        <v>4.408912397054742</v>
      </c>
      <c r="D15" s="44">
        <v>117916.59</v>
      </c>
      <c r="E15" s="44">
        <v>501052.35788</v>
      </c>
      <c r="F15" s="45">
        <v>2674.50517</v>
      </c>
    </row>
    <row r="16" spans="1:6" ht="12.75" customHeight="1">
      <c r="A16" s="63" t="s">
        <v>47</v>
      </c>
      <c r="B16" s="11">
        <v>24.172340336518616</v>
      </c>
      <c r="C16" s="11">
        <v>2.6274208599041966</v>
      </c>
      <c r="D16" s="44">
        <v>471320.66</v>
      </c>
      <c r="E16" s="44">
        <v>1949834.61857</v>
      </c>
      <c r="F16" s="45">
        <v>17938.52927</v>
      </c>
    </row>
    <row r="17" spans="1:6" ht="12.75" customHeight="1">
      <c r="A17" s="63" t="s">
        <v>54</v>
      </c>
      <c r="B17" s="11">
        <v>31.69675125514936</v>
      </c>
      <c r="C17" s="11">
        <v>7.791785694012207</v>
      </c>
      <c r="D17" s="44">
        <v>1366675.9</v>
      </c>
      <c r="E17" s="44">
        <v>4311722.32447</v>
      </c>
      <c r="F17" s="45">
        <v>17539.95751</v>
      </c>
    </row>
    <row r="18" spans="1:6" ht="12.75" customHeight="1">
      <c r="A18" s="63" t="s">
        <v>79</v>
      </c>
      <c r="B18" s="11">
        <v>23.11695311061786</v>
      </c>
      <c r="C18" s="11">
        <v>4.125217237474354</v>
      </c>
      <c r="D18" s="44">
        <v>710442.77</v>
      </c>
      <c r="E18" s="44">
        <v>3073254.3627199996</v>
      </c>
      <c r="F18" s="45">
        <v>17221.94806</v>
      </c>
    </row>
    <row r="19" spans="1:6" ht="12.75" customHeight="1">
      <c r="A19" s="63" t="s">
        <v>48</v>
      </c>
      <c r="B19" s="11">
        <v>29.0204551545138</v>
      </c>
      <c r="C19" s="11">
        <v>4.498956504617235</v>
      </c>
      <c r="D19" s="44">
        <v>1398420.05</v>
      </c>
      <c r="E19" s="44">
        <v>4818739.205</v>
      </c>
      <c r="F19" s="45">
        <v>31083.20893</v>
      </c>
    </row>
    <row r="20" spans="1:6" ht="12.75" customHeight="1">
      <c r="A20" s="63" t="s">
        <v>55</v>
      </c>
      <c r="B20" s="11">
        <v>17.767528657740172</v>
      </c>
      <c r="C20" s="11">
        <v>4.3749286298304435</v>
      </c>
      <c r="D20" s="44">
        <v>839502.95</v>
      </c>
      <c r="E20" s="44">
        <v>4724928.07622</v>
      </c>
      <c r="F20" s="45">
        <v>19188.95189</v>
      </c>
    </row>
    <row r="21" spans="1:6" ht="12.75" customHeight="1">
      <c r="A21" s="63" t="s">
        <v>49</v>
      </c>
      <c r="B21" s="11">
        <v>20.943981067328334</v>
      </c>
      <c r="C21" s="11">
        <v>3.1710133816977857</v>
      </c>
      <c r="D21" s="44">
        <v>214528.9</v>
      </c>
      <c r="E21" s="44">
        <v>1024298.57681</v>
      </c>
      <c r="F21" s="45">
        <v>6765.31046</v>
      </c>
    </row>
    <row r="22" spans="1:6" ht="12.75" customHeight="1">
      <c r="A22" s="63" t="s">
        <v>56</v>
      </c>
      <c r="B22" s="11">
        <v>21.722808373350556</v>
      </c>
      <c r="C22" s="11">
        <v>4.7813332739445915</v>
      </c>
      <c r="D22" s="44">
        <v>145968.34</v>
      </c>
      <c r="E22" s="44">
        <v>671958.88069</v>
      </c>
      <c r="F22" s="45">
        <v>3052.87943</v>
      </c>
    </row>
    <row r="23" spans="1:6" ht="12.75" customHeight="1">
      <c r="A23" s="63" t="s">
        <v>57</v>
      </c>
      <c r="B23" s="11">
        <v>22.88251764495496</v>
      </c>
      <c r="C23" s="11">
        <v>4.3653008938978966</v>
      </c>
      <c r="D23" s="44">
        <v>42161.61</v>
      </c>
      <c r="E23" s="44">
        <v>184252.4964</v>
      </c>
      <c r="F23" s="45">
        <v>965.83514</v>
      </c>
    </row>
    <row r="24" spans="1:6" ht="12.75" customHeight="1">
      <c r="A24" s="63" t="s">
        <v>58</v>
      </c>
      <c r="B24" s="11">
        <v>29.176515436698995</v>
      </c>
      <c r="C24" s="11">
        <v>5.161265523119487</v>
      </c>
      <c r="D24" s="44">
        <v>1850778.19</v>
      </c>
      <c r="E24" s="44">
        <v>6343383.23922</v>
      </c>
      <c r="F24" s="45">
        <v>35858.99973</v>
      </c>
    </row>
    <row r="25" spans="1:6" ht="12.75" customHeight="1">
      <c r="A25" s="63" t="s">
        <v>50</v>
      </c>
      <c r="B25" s="11">
        <v>16.191400789728224</v>
      </c>
      <c r="C25" s="11">
        <v>4.454570170767653</v>
      </c>
      <c r="D25" s="44">
        <v>617789.24</v>
      </c>
      <c r="E25" s="44">
        <v>3815539.1743</v>
      </c>
      <c r="F25" s="45">
        <v>13868.66109</v>
      </c>
    </row>
    <row r="26" spans="1:6" ht="12.75" customHeight="1">
      <c r="A26" s="63" t="s">
        <v>80</v>
      </c>
      <c r="B26" s="11">
        <v>30.51782166694716</v>
      </c>
      <c r="C26" s="11">
        <v>5.422684532133393</v>
      </c>
      <c r="D26" s="44">
        <v>2153061.89</v>
      </c>
      <c r="E26" s="44">
        <v>7055096.89878</v>
      </c>
      <c r="F26" s="45">
        <v>39704.72332</v>
      </c>
    </row>
    <row r="27" spans="1:6" ht="12.75" customHeight="1">
      <c r="A27" s="63" t="s">
        <v>51</v>
      </c>
      <c r="B27" s="11">
        <v>28.142390061743434</v>
      </c>
      <c r="C27" s="11">
        <v>5.3470328946112495</v>
      </c>
      <c r="D27" s="44">
        <v>848039.67</v>
      </c>
      <c r="E27" s="44">
        <v>3013388.94152</v>
      </c>
      <c r="F27" s="45">
        <v>15860.00473</v>
      </c>
    </row>
    <row r="28" spans="1:6" ht="12.75" customHeight="1">
      <c r="A28" s="63" t="s">
        <v>20</v>
      </c>
      <c r="B28" s="11">
        <v>22.207601375213155</v>
      </c>
      <c r="C28" s="11">
        <v>3.8053053713121185</v>
      </c>
      <c r="D28" s="44">
        <v>1093103.01</v>
      </c>
      <c r="E28" s="44">
        <v>4922202.04934</v>
      </c>
      <c r="F28" s="45">
        <v>28725.7632</v>
      </c>
    </row>
    <row r="29" spans="1:6" ht="12.75" customHeight="1">
      <c r="A29" s="63" t="s">
        <v>82</v>
      </c>
      <c r="B29" s="11">
        <v>23.593811962797094</v>
      </c>
      <c r="C29" s="11">
        <v>5.743126539272538</v>
      </c>
      <c r="D29" s="44">
        <v>2953776.06</v>
      </c>
      <c r="E29" s="44">
        <v>12519282.87238</v>
      </c>
      <c r="F29" s="45">
        <v>51431.49885</v>
      </c>
    </row>
    <row r="30" spans="1:6" ht="12.75" customHeight="1">
      <c r="A30" s="63" t="s">
        <v>52</v>
      </c>
      <c r="B30" s="11">
        <v>19.66147585448846</v>
      </c>
      <c r="C30" s="11">
        <v>5.330064430011493</v>
      </c>
      <c r="D30" s="44">
        <v>922285.71</v>
      </c>
      <c r="E30" s="44">
        <v>4690826.4508</v>
      </c>
      <c r="F30" s="45">
        <v>17303.46269</v>
      </c>
    </row>
    <row r="31" spans="1:6" ht="12.75" customHeight="1">
      <c r="A31" s="63" t="s">
        <v>59</v>
      </c>
      <c r="B31" s="11">
        <v>22.250652485399442</v>
      </c>
      <c r="C31" s="11">
        <v>4.527775468520982</v>
      </c>
      <c r="D31" s="44">
        <v>671351.45</v>
      </c>
      <c r="E31" s="44">
        <v>3017221.40706</v>
      </c>
      <c r="F31" s="45">
        <v>14827.40155</v>
      </c>
    </row>
    <row r="32" spans="1:6" ht="12.75" customHeight="1">
      <c r="A32" s="63" t="s">
        <v>53</v>
      </c>
      <c r="B32" s="11">
        <v>22.243076634906327</v>
      </c>
      <c r="C32" s="11">
        <v>5.125559606346546</v>
      </c>
      <c r="D32" s="44">
        <v>2477756.35</v>
      </c>
      <c r="E32" s="44">
        <v>11139449.77428</v>
      </c>
      <c r="F32" s="45">
        <v>48341.18692</v>
      </c>
    </row>
    <row r="33" spans="1:6" ht="12.75" customHeight="1">
      <c r="A33" s="63" t="s">
        <v>21</v>
      </c>
      <c r="B33" s="11">
        <v>18.07367348656198</v>
      </c>
      <c r="C33" s="11">
        <v>4.644935309713154</v>
      </c>
      <c r="D33" s="44">
        <v>216287.7</v>
      </c>
      <c r="E33" s="44">
        <v>1196700.27325</v>
      </c>
      <c r="F33" s="45">
        <v>4656.42007</v>
      </c>
    </row>
    <row r="34" spans="1:6" ht="9.75" customHeight="1">
      <c r="A34" s="5"/>
      <c r="B34" s="5"/>
      <c r="C34" s="5"/>
      <c r="D34" s="5"/>
      <c r="E34" s="5"/>
      <c r="F34" s="5"/>
    </row>
    <row r="35" spans="1:6" ht="12.75" customHeight="1">
      <c r="A35" s="12" t="s">
        <v>69</v>
      </c>
      <c r="B35" s="9"/>
      <c r="C35" s="9"/>
      <c r="D35" s="12"/>
      <c r="E35" s="12"/>
      <c r="F35" s="9"/>
    </row>
    <row r="36" spans="1:6" ht="9.75" customHeight="1">
      <c r="A36" s="12"/>
      <c r="B36" s="9"/>
      <c r="C36" s="9"/>
      <c r="D36" s="12"/>
      <c r="E36" s="12"/>
      <c r="F36" s="9"/>
    </row>
    <row r="37" spans="1:6" ht="37.5" customHeight="1">
      <c r="A37" s="85" t="s">
        <v>78</v>
      </c>
      <c r="B37" s="85"/>
      <c r="C37" s="85"/>
      <c r="D37" s="85"/>
      <c r="E37" s="85"/>
      <c r="F37" s="85"/>
    </row>
    <row r="38" spans="1:6" ht="9.75" customHeight="1">
      <c r="A38" s="12"/>
      <c r="B38" s="9"/>
      <c r="C38" s="9"/>
      <c r="D38" s="12"/>
      <c r="E38" s="12"/>
      <c r="F38" s="9"/>
    </row>
    <row r="39" spans="1:6" ht="13.5">
      <c r="A39" s="14" t="s">
        <v>22</v>
      </c>
      <c r="B39" s="13"/>
      <c r="C39" s="13"/>
      <c r="D39" s="13"/>
      <c r="E39" s="13"/>
      <c r="F39" s="13"/>
    </row>
    <row r="40" spans="1:6" ht="37.5" customHeight="1">
      <c r="A40" s="83" t="s">
        <v>65</v>
      </c>
      <c r="B40" s="83"/>
      <c r="C40" s="83"/>
      <c r="D40" s="83"/>
      <c r="E40" s="83"/>
      <c r="F40" s="83"/>
    </row>
    <row r="41" spans="1:6" ht="12" customHeight="1">
      <c r="A41" s="15" t="s">
        <v>66</v>
      </c>
      <c r="B41" s="13"/>
      <c r="C41" s="13"/>
      <c r="D41" s="13"/>
      <c r="E41" s="13"/>
      <c r="F41" s="13"/>
    </row>
    <row r="42" spans="1:6" ht="9.75" customHeight="1">
      <c r="A42" s="84"/>
      <c r="B42" s="84"/>
      <c r="C42" s="84"/>
      <c r="D42" s="84"/>
      <c r="E42" s="84"/>
      <c r="F42" s="84"/>
    </row>
    <row r="43" spans="1:6" ht="12" customHeight="1">
      <c r="A43" s="16" t="s">
        <v>87</v>
      </c>
      <c r="B43" s="16"/>
      <c r="C43" s="16"/>
      <c r="D43" s="16"/>
      <c r="E43" s="16"/>
      <c r="F43" s="16"/>
    </row>
    <row r="44" spans="1:6" ht="12" customHeight="1">
      <c r="A44" s="15" t="s">
        <v>23</v>
      </c>
      <c r="B44" s="13"/>
      <c r="C44" s="13"/>
      <c r="D44" s="13"/>
      <c r="E44" s="13"/>
      <c r="F44" s="13"/>
    </row>
    <row r="45" spans="1:6" ht="12" customHeight="1">
      <c r="A45" s="15" t="s">
        <v>1</v>
      </c>
      <c r="B45" s="9"/>
      <c r="C45" s="9"/>
      <c r="D45" s="15"/>
      <c r="E45" s="15"/>
      <c r="F45" s="9"/>
    </row>
  </sheetData>
  <sheetProtection/>
  <mergeCells count="3">
    <mergeCell ref="A40:F40"/>
    <mergeCell ref="A42:F42"/>
    <mergeCell ref="A37:F37"/>
  </mergeCells>
  <hyperlinks>
    <hyperlink ref="A44" r:id="rId1" display="Auskunft: educindicators@bfs.admin.ch"/>
    <hyperlink ref="A1" location="Übersicht!A1" display="Zurück"/>
  </hyperlinks>
  <printOptions/>
  <pageMargins left="0.7" right="0.7" top="0.75" bottom="0.75" header="0.3" footer="0.3"/>
  <pageSetup fitToHeight="1" fitToWidth="1" horizontalDpi="600" verticalDpi="600" orientation="portrait" paperSize="9" scale="82" r:id="rId2"/>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showGridLines="0" zoomScaleSheetLayoutView="100" zoomScalePageLayoutView="0" workbookViewId="0" topLeftCell="A1">
      <selection activeCell="A1" sqref="A1"/>
    </sheetView>
  </sheetViews>
  <sheetFormatPr defaultColWidth="11.421875" defaultRowHeight="12.75"/>
  <cols>
    <col min="1" max="1" width="24.7109375" style="61" customWidth="1"/>
    <col min="2" max="2" width="15.57421875" style="61" customWidth="1"/>
    <col min="3" max="3" width="14.8515625" style="61" customWidth="1"/>
    <col min="4" max="5" width="13.28125" style="61" customWidth="1"/>
    <col min="6" max="16384" width="11.421875" style="61" customWidth="1"/>
  </cols>
  <sheetData>
    <row r="1" ht="12.75">
      <c r="A1" s="46" t="s">
        <v>41</v>
      </c>
    </row>
    <row r="2" ht="9.75" customHeight="1"/>
    <row r="3" spans="1:7" ht="13.5" customHeight="1">
      <c r="A3" s="89" t="s">
        <v>84</v>
      </c>
      <c r="B3" s="89"/>
      <c r="C3" s="89"/>
      <c r="D3" s="89"/>
      <c r="E3" s="17"/>
      <c r="F3" s="17"/>
      <c r="G3" s="17"/>
    </row>
    <row r="4" spans="1:7" ht="27" customHeight="1">
      <c r="A4" s="90" t="s">
        <v>88</v>
      </c>
      <c r="B4" s="90"/>
      <c r="C4" s="90"/>
      <c r="D4" s="90"/>
      <c r="E4" s="90"/>
      <c r="F4" s="64"/>
      <c r="G4" s="64"/>
    </row>
    <row r="5" spans="1:7" ht="9.75" customHeight="1">
      <c r="A5" s="73"/>
      <c r="B5" s="73"/>
      <c r="C5" s="73"/>
      <c r="D5" s="17"/>
      <c r="E5" s="17"/>
      <c r="F5" s="17"/>
      <c r="G5" s="17"/>
    </row>
    <row r="6" spans="1:7" ht="21.75" customHeight="1">
      <c r="A6" s="8"/>
      <c r="B6" s="8" t="s">
        <v>24</v>
      </c>
      <c r="C6" s="18" t="s">
        <v>25</v>
      </c>
      <c r="D6" s="18" t="s">
        <v>26</v>
      </c>
      <c r="E6" s="8" t="s">
        <v>27</v>
      </c>
      <c r="F6" s="17"/>
      <c r="G6" s="17"/>
    </row>
    <row r="7" spans="1:7" ht="9.75" customHeight="1">
      <c r="A7" s="19"/>
      <c r="B7" s="17"/>
      <c r="C7" s="20"/>
      <c r="D7" s="20"/>
      <c r="E7" s="17"/>
      <c r="F7" s="17"/>
      <c r="G7" s="17"/>
    </row>
    <row r="8" spans="1:7" ht="12.75" customHeight="1">
      <c r="A8" s="21" t="s">
        <v>5</v>
      </c>
      <c r="B8" s="22">
        <v>643784.4209195335</v>
      </c>
      <c r="C8" s="23">
        <v>100</v>
      </c>
      <c r="D8" s="23"/>
      <c r="E8" s="24"/>
      <c r="F8" s="17"/>
      <c r="G8" s="17"/>
    </row>
    <row r="9" spans="1:7" ht="9.75" customHeight="1">
      <c r="A9" s="17"/>
      <c r="B9" s="25"/>
      <c r="C9" s="26"/>
      <c r="D9" s="26"/>
      <c r="E9" s="27"/>
      <c r="F9" s="17"/>
      <c r="G9" s="17"/>
    </row>
    <row r="10" spans="1:7" ht="12.75" customHeight="1">
      <c r="A10" s="28" t="s">
        <v>28</v>
      </c>
      <c r="B10" s="22">
        <v>207591.11563053</v>
      </c>
      <c r="C10" s="23"/>
      <c r="D10" s="23">
        <v>100</v>
      </c>
      <c r="E10" s="24"/>
      <c r="F10" s="17"/>
      <c r="G10" s="17"/>
    </row>
    <row r="11" spans="1:7" ht="9.75" customHeight="1">
      <c r="A11" s="29"/>
      <c r="B11" s="25"/>
      <c r="C11" s="26"/>
      <c r="D11" s="26"/>
      <c r="E11" s="27"/>
      <c r="F11" s="17"/>
      <c r="G11" s="17"/>
    </row>
    <row r="12" spans="1:7" ht="12.75" customHeight="1">
      <c r="A12" s="28" t="s">
        <v>29</v>
      </c>
      <c r="B12" s="22">
        <v>35978.880450000004</v>
      </c>
      <c r="C12" s="23">
        <v>5.588653481022493</v>
      </c>
      <c r="D12" s="23">
        <v>17.331608985634578</v>
      </c>
      <c r="E12" s="23">
        <v>100</v>
      </c>
      <c r="F12" s="17"/>
      <c r="G12" s="17"/>
    </row>
    <row r="13" spans="1:7" ht="12.75" customHeight="1">
      <c r="A13" s="30" t="s">
        <v>30</v>
      </c>
      <c r="B13" s="31">
        <v>15834.155560000001</v>
      </c>
      <c r="C13" s="32">
        <v>2.4595431398267884</v>
      </c>
      <c r="D13" s="32">
        <v>7.627568989118774</v>
      </c>
      <c r="E13" s="33">
        <v>44.00958385018342</v>
      </c>
      <c r="F13" s="17"/>
      <c r="G13" s="17"/>
    </row>
    <row r="14" spans="1:7" ht="12.75" customHeight="1">
      <c r="A14" s="30" t="s">
        <v>31</v>
      </c>
      <c r="B14" s="31">
        <v>1923.11401</v>
      </c>
      <c r="C14" s="32">
        <v>0.2987201845072871</v>
      </c>
      <c r="D14" s="32">
        <v>0.9263951417953513</v>
      </c>
      <c r="E14" s="33">
        <v>5.345119097500989</v>
      </c>
      <c r="F14" s="17"/>
      <c r="G14" s="17"/>
    </row>
    <row r="15" spans="1:7" ht="12.75" customHeight="1">
      <c r="A15" s="30" t="s">
        <v>32</v>
      </c>
      <c r="B15" s="31">
        <v>5832.41207</v>
      </c>
      <c r="C15" s="32">
        <v>0.905957317461864</v>
      </c>
      <c r="D15" s="32">
        <v>2.8095672843632236</v>
      </c>
      <c r="E15" s="33">
        <v>16.210654687005412</v>
      </c>
      <c r="F15" s="17"/>
      <c r="G15" s="17"/>
    </row>
    <row r="16" spans="1:7" ht="12.75" customHeight="1">
      <c r="A16" s="30" t="s">
        <v>33</v>
      </c>
      <c r="B16" s="31">
        <v>8426.70631</v>
      </c>
      <c r="C16" s="32">
        <v>1.3089329340967777</v>
      </c>
      <c r="D16" s="32">
        <v>4.0592808051563365</v>
      </c>
      <c r="E16" s="33">
        <v>23.42125770619969</v>
      </c>
      <c r="F16" s="17"/>
      <c r="G16" s="17"/>
    </row>
    <row r="17" spans="1:7" ht="12.75" customHeight="1">
      <c r="A17" s="30" t="s">
        <v>34</v>
      </c>
      <c r="B17" s="31">
        <v>3390.34279</v>
      </c>
      <c r="C17" s="32">
        <v>0.5266270322536679</v>
      </c>
      <c r="D17" s="32">
        <v>1.6331829903713806</v>
      </c>
      <c r="E17" s="33">
        <v>9.423146989555645</v>
      </c>
      <c r="F17" s="17"/>
      <c r="G17" s="17"/>
    </row>
    <row r="18" spans="1:7" ht="12.75" customHeight="1">
      <c r="A18" s="30" t="s">
        <v>35</v>
      </c>
      <c r="B18" s="31">
        <v>572.14972</v>
      </c>
      <c r="C18" s="32">
        <v>0.08887287442942222</v>
      </c>
      <c r="D18" s="32">
        <v>0.27561377964667344</v>
      </c>
      <c r="E18" s="33">
        <v>1.5902376973489178</v>
      </c>
      <c r="F18" s="17"/>
      <c r="G18" s="17"/>
    </row>
    <row r="19" spans="1:7" ht="9.75" customHeight="1">
      <c r="A19" s="73"/>
      <c r="B19" s="73"/>
      <c r="C19" s="73"/>
      <c r="D19" s="43"/>
      <c r="E19" s="43"/>
      <c r="F19" s="17"/>
      <c r="G19" s="17"/>
    </row>
    <row r="20" spans="1:7" ht="12.75" customHeight="1">
      <c r="A20" s="75" t="s">
        <v>69</v>
      </c>
      <c r="B20" s="75"/>
      <c r="C20" s="75"/>
      <c r="D20" s="17"/>
      <c r="E20" s="17"/>
      <c r="F20" s="17"/>
      <c r="G20" s="17"/>
    </row>
    <row r="21" spans="1:7" ht="9.75" customHeight="1">
      <c r="A21" s="17"/>
      <c r="B21" s="17"/>
      <c r="C21" s="17"/>
      <c r="D21" s="17"/>
      <c r="E21" s="17"/>
      <c r="F21" s="17"/>
      <c r="G21" s="17"/>
    </row>
    <row r="22" spans="1:7" ht="50.25" customHeight="1">
      <c r="A22" s="86" t="s">
        <v>85</v>
      </c>
      <c r="B22" s="86"/>
      <c r="C22" s="86"/>
      <c r="D22" s="86"/>
      <c r="E22" s="86"/>
      <c r="F22" s="34"/>
      <c r="G22" s="34"/>
    </row>
    <row r="23" spans="1:7" ht="9.75" customHeight="1">
      <c r="A23" s="17"/>
      <c r="B23" s="17"/>
      <c r="C23" s="17"/>
      <c r="D23" s="17"/>
      <c r="E23" s="17"/>
      <c r="F23" s="17"/>
      <c r="G23" s="17"/>
    </row>
    <row r="24" spans="1:7" ht="12" customHeight="1">
      <c r="A24" s="42" t="s">
        <v>22</v>
      </c>
      <c r="B24" s="41"/>
      <c r="C24" s="41"/>
      <c r="D24" s="41"/>
      <c r="E24" s="17"/>
      <c r="F24" s="17"/>
      <c r="G24" s="17"/>
    </row>
    <row r="25" spans="1:7" ht="37.5" customHeight="1">
      <c r="A25" s="87" t="s">
        <v>90</v>
      </c>
      <c r="B25" s="87"/>
      <c r="C25" s="87"/>
      <c r="D25" s="87"/>
      <c r="E25" s="87"/>
      <c r="F25" s="17"/>
      <c r="G25" s="17"/>
    </row>
    <row r="26" spans="1:7" ht="12" customHeight="1">
      <c r="A26" s="88" t="s">
        <v>86</v>
      </c>
      <c r="B26" s="88"/>
      <c r="C26" s="88"/>
      <c r="D26" s="88"/>
      <c r="E26" s="88"/>
      <c r="F26" s="17"/>
      <c r="G26" s="17"/>
    </row>
    <row r="27" spans="1:7" ht="9.75" customHeight="1">
      <c r="A27" s="17"/>
      <c r="B27" s="17"/>
      <c r="C27" s="17"/>
      <c r="D27" s="17"/>
      <c r="E27" s="17"/>
      <c r="F27" s="17"/>
      <c r="G27" s="17"/>
    </row>
    <row r="28" spans="1:7" ht="12" customHeight="1">
      <c r="A28" s="42" t="s">
        <v>36</v>
      </c>
      <c r="B28" s="41"/>
      <c r="C28" s="41"/>
      <c r="D28" s="41"/>
      <c r="E28" s="17"/>
      <c r="F28" s="17"/>
      <c r="G28" s="17"/>
    </row>
    <row r="29" spans="1:7" ht="12" customHeight="1">
      <c r="A29" s="35" t="s">
        <v>23</v>
      </c>
      <c r="B29" s="9"/>
      <c r="C29" s="9"/>
      <c r="D29" s="9"/>
      <c r="E29" s="17"/>
      <c r="F29" s="17"/>
      <c r="G29" s="17"/>
    </row>
    <row r="30" spans="1:7" ht="12" customHeight="1">
      <c r="A30" s="35" t="s">
        <v>1</v>
      </c>
      <c r="B30" s="9"/>
      <c r="C30" s="9"/>
      <c r="D30" s="9"/>
      <c r="E30" s="17"/>
      <c r="F30" s="17"/>
      <c r="G30" s="17"/>
    </row>
  </sheetData>
  <sheetProtection/>
  <mergeCells count="8">
    <mergeCell ref="A22:E22"/>
    <mergeCell ref="A25:E25"/>
    <mergeCell ref="A26:E26"/>
    <mergeCell ref="A3:D3"/>
    <mergeCell ref="A5:C5"/>
    <mergeCell ref="A19:C19"/>
    <mergeCell ref="A20:C20"/>
    <mergeCell ref="A4:E4"/>
  </mergeCells>
  <hyperlinks>
    <hyperlink ref="A29" r:id="rId1" display="Auskunft: educindicators@bfs.admin.ch"/>
    <hyperlink ref="A1" location="Übersicht!A1" display="Zurück"/>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Caballero Liardet Wayra BFS</dc:creator>
  <cp:keywords/>
  <dc:description/>
  <cp:lastModifiedBy>Placi Rebekka BFS</cp:lastModifiedBy>
  <cp:lastPrinted>2014-12-15T13:36:34Z</cp:lastPrinted>
  <dcterms:created xsi:type="dcterms:W3CDTF">2008-07-28T11:09:40Z</dcterms:created>
  <dcterms:modified xsi:type="dcterms:W3CDTF">2017-01-26T13:25:52Z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