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BB\POP\30_GWS\3_Diffusion GWS-SE\2_Online Portal\SE2019\2_Tableaux lexique\SE2019_TGP GWS_i\"/>
    </mc:Choice>
  </mc:AlternateContent>
  <bookViews>
    <workbookView xWindow="-15" yWindow="-15" windowWidth="25260" windowHeight="12345" tabRatio="922"/>
  </bookViews>
  <sheets>
    <sheet name="2019" sheetId="16" r:id="rId1"/>
    <sheet name="2018" sheetId="15" r:id="rId2"/>
    <sheet name="2017" sheetId="14" r:id="rId3"/>
    <sheet name="2016" sheetId="13" r:id="rId4"/>
    <sheet name="2015" sheetId="12" r:id="rId5"/>
    <sheet name="2014" sheetId="11" r:id="rId6"/>
    <sheet name="2013" sheetId="10" r:id="rId7"/>
    <sheet name="2012" sheetId="9" r:id="rId8"/>
    <sheet name="2011" sheetId="8" r:id="rId9"/>
    <sheet name="2010" sheetId="7" r:id="rId10"/>
  </sheets>
  <definedNames>
    <definedName name="Z_883CE041_4974_4682_ADD1_D115EB6E5925_.wvu.PrintArea" localSheetId="9" hidden="1">'2010'!$A$1:$O$28</definedName>
    <definedName name="Z_883CE041_4974_4682_ADD1_D115EB6E5925_.wvu.PrintArea" localSheetId="8" hidden="1">'2011'!$A$1:$O$28</definedName>
    <definedName name="Z_883CE041_4974_4682_ADD1_D115EB6E5925_.wvu.PrintArea" localSheetId="7" hidden="1">'2012'!$A$1:$O$28</definedName>
    <definedName name="Z_883CE041_4974_4682_ADD1_D115EB6E5925_.wvu.PrintArea" localSheetId="6" hidden="1">'2013'!$A$1:$O$28</definedName>
    <definedName name="Z_883CE041_4974_4682_ADD1_D115EB6E5925_.wvu.PrintArea" localSheetId="5" hidden="1">'2014'!$A$1:$O$28</definedName>
    <definedName name="Z_883CE041_4974_4682_ADD1_D115EB6E5925_.wvu.PrintArea" localSheetId="4" hidden="1">'2015'!$A$1:$O$29</definedName>
    <definedName name="Z_883CE041_4974_4682_ADD1_D115EB6E5925_.wvu.PrintArea" localSheetId="3" hidden="1">'2016'!$A$1:$O$29</definedName>
    <definedName name="Z_883CE041_4974_4682_ADD1_D115EB6E5925_.wvu.PrintArea" localSheetId="2" hidden="1">'2017'!$A$1:$O$29</definedName>
    <definedName name="Z_883CE041_4974_4682_ADD1_D115EB6E5925_.wvu.PrintArea" localSheetId="1" hidden="1">'2018'!$A$1:$O$30</definedName>
    <definedName name="Z_883CE041_4974_4682_ADD1_D115EB6E5925_.wvu.PrintArea" localSheetId="0" hidden="1">'2019'!$A$1:$O$30</definedName>
    <definedName name="Z_A658E504_71A4_413E_BAB9_68B2642798EB_.wvu.PrintArea" localSheetId="9" hidden="1">'2010'!$A$1:$O$28</definedName>
    <definedName name="Z_A658E504_71A4_413E_BAB9_68B2642798EB_.wvu.PrintArea" localSheetId="8" hidden="1">'2011'!$A$1:$O$28</definedName>
    <definedName name="Z_A658E504_71A4_413E_BAB9_68B2642798EB_.wvu.PrintArea" localSheetId="7" hidden="1">'2012'!$A$1:$O$28</definedName>
    <definedName name="Z_A658E504_71A4_413E_BAB9_68B2642798EB_.wvu.PrintArea" localSheetId="6" hidden="1">'2013'!$A$1:$O$28</definedName>
    <definedName name="Z_A658E504_71A4_413E_BAB9_68B2642798EB_.wvu.PrintArea" localSheetId="5" hidden="1">'2014'!$A$1:$O$28</definedName>
    <definedName name="Z_A658E504_71A4_413E_BAB9_68B2642798EB_.wvu.PrintArea" localSheetId="4" hidden="1">'2015'!$A$1:$O$29</definedName>
    <definedName name="Z_A658E504_71A4_413E_BAB9_68B2642798EB_.wvu.PrintArea" localSheetId="3" hidden="1">'2016'!$A$1:$O$29</definedName>
    <definedName name="Z_A658E504_71A4_413E_BAB9_68B2642798EB_.wvu.PrintArea" localSheetId="2" hidden="1">'2017'!$A$1:$O$29</definedName>
    <definedName name="Z_A658E504_71A4_413E_BAB9_68B2642798EB_.wvu.PrintArea" localSheetId="1" hidden="1">'2018'!$A$1:$O$30</definedName>
    <definedName name="Z_A658E504_71A4_413E_BAB9_68B2642798EB_.wvu.PrintArea" localSheetId="0" hidden="1">'2019'!$A$1:$O$30</definedName>
    <definedName name="Z_AB7A79C3_D586_4008_9FB6_CA7FCC283BF8_.wvu.PrintArea" localSheetId="9" hidden="1">'2010'!$A$1:$O$28</definedName>
    <definedName name="Z_AB7A79C3_D586_4008_9FB6_CA7FCC283BF8_.wvu.PrintArea" localSheetId="8" hidden="1">'2011'!$A$1:$O$28</definedName>
    <definedName name="Z_AB7A79C3_D586_4008_9FB6_CA7FCC283BF8_.wvu.PrintArea" localSheetId="7" hidden="1">'2012'!$A$1:$O$28</definedName>
    <definedName name="Z_AB7A79C3_D586_4008_9FB6_CA7FCC283BF8_.wvu.PrintArea" localSheetId="6" hidden="1">'2013'!$A$1:$O$28</definedName>
    <definedName name="Z_AB7A79C3_D586_4008_9FB6_CA7FCC283BF8_.wvu.PrintArea" localSheetId="5" hidden="1">'2014'!$A$1:$O$28</definedName>
    <definedName name="Z_AB7A79C3_D586_4008_9FB6_CA7FCC283BF8_.wvu.PrintArea" localSheetId="4" hidden="1">'2015'!$A$1:$O$29</definedName>
    <definedName name="Z_AB7A79C3_D586_4008_9FB6_CA7FCC283BF8_.wvu.PrintArea" localSheetId="3" hidden="1">'2016'!$A$1:$O$29</definedName>
    <definedName name="Z_AB7A79C3_D586_4008_9FB6_CA7FCC283BF8_.wvu.PrintArea" localSheetId="2" hidden="1">'2017'!$A$1:$O$29</definedName>
    <definedName name="Z_AB7A79C3_D586_4008_9FB6_CA7FCC283BF8_.wvu.PrintArea" localSheetId="1" hidden="1">'2018'!$A$1:$O$30</definedName>
    <definedName name="Z_AB7A79C3_D586_4008_9FB6_CA7FCC283BF8_.wvu.PrintArea" localSheetId="0" hidden="1">'2019'!$A$1:$O$30</definedName>
    <definedName name="_xlnm.Print_Area" localSheetId="9">'2010'!$A$1:$O$28</definedName>
    <definedName name="_xlnm.Print_Area" localSheetId="8">'2011'!$A$1:$O$28</definedName>
    <definedName name="_xlnm.Print_Area" localSheetId="7">'2012'!$A$1:$O$28</definedName>
    <definedName name="_xlnm.Print_Area" localSheetId="6">'2013'!$A$1:$O$28</definedName>
    <definedName name="_xlnm.Print_Area" localSheetId="5">'2014'!$A$1:$O$28</definedName>
    <definedName name="_xlnm.Print_Area" localSheetId="4">'2015'!$A$1:$O$29</definedName>
    <definedName name="_xlnm.Print_Area" localSheetId="3">'2016'!$A$1:$O$31</definedName>
    <definedName name="_xlnm.Print_Area" localSheetId="2">'2017'!$A$1:$O$31</definedName>
    <definedName name="_xlnm.Print_Area" localSheetId="1">'2018'!$A$1:$O$32</definedName>
    <definedName name="_xlnm.Print_Area" localSheetId="0">'2019'!$A$1:$O$32</definedName>
  </definedNames>
  <calcPr calcId="162913"/>
  <customWorkbookViews>
    <customWorkbookView name="Katrin Imwinkelried - Persönliche Ansicht" guid="{A658E504-71A4-413E-BAB9-68B2642798EB}" mergeInterval="0" personalView="1" maximized="1" xWindow="1" yWindow="1" windowWidth="1676" windowHeight="779" tabRatio="922" activeSheetId="15" showComments="commIndAndComment"/>
    <customWorkbookView name="Bérard Bourban Christelle - Affichage personnalisé" guid="{883CE041-4974-4682-ADD1-D115EB6E5925}" mergeInterval="0" personalView="1" maximized="1" xWindow="1" yWindow="1" windowWidth="1676" windowHeight="821" tabRatio="922" activeSheetId="3"/>
    <customWorkbookView name="u80714954 - Affichage personnalisé" guid="{AB7A79C3-D586-4008-9FB6-CA7FCC283BF8}" mergeInterval="0" personalView="1" maximized="1" xWindow="1" yWindow="1" windowWidth="1680" windowHeight="821" tabRatio="922" activeSheetId="4" showComments="commIndAndComment"/>
  </customWorkbookViews>
</workbook>
</file>

<file path=xl/calcChain.xml><?xml version="1.0" encoding="utf-8"?>
<calcChain xmlns="http://schemas.openxmlformats.org/spreadsheetml/2006/main">
  <c r="G19" i="16" l="1"/>
  <c r="F19" i="16"/>
  <c r="D19" i="16"/>
  <c r="G18" i="16"/>
  <c r="F18" i="16"/>
  <c r="D18" i="16"/>
  <c r="E17" i="16"/>
  <c r="D17" i="16"/>
  <c r="E16" i="16"/>
  <c r="D16" i="16"/>
  <c r="E15" i="16"/>
  <c r="D15" i="16"/>
  <c r="E14" i="16"/>
  <c r="D14" i="16"/>
  <c r="O6" i="16"/>
  <c r="N6" i="16"/>
</calcChain>
</file>

<file path=xl/sharedStrings.xml><?xml version="1.0" encoding="utf-8"?>
<sst xmlns="http://schemas.openxmlformats.org/spreadsheetml/2006/main" count="553" uniqueCount="48">
  <si>
    <t>6+</t>
  </si>
  <si>
    <t>600 - 799.-</t>
  </si>
  <si>
    <t>800 - 999.-</t>
  </si>
  <si>
    <t>1000 - 1199.-</t>
  </si>
  <si>
    <t>1200 - 1399.-</t>
  </si>
  <si>
    <t>1400 - 1599.-</t>
  </si>
  <si>
    <t>1600 - 1799.-</t>
  </si>
  <si>
    <t>1800 - 1999.-</t>
  </si>
  <si>
    <t>2000 - 2199.-</t>
  </si>
  <si>
    <t>2200 - 2399.-</t>
  </si>
  <si>
    <t>2400 - 2599.-</t>
  </si>
  <si>
    <t>2600 - 2799.-</t>
  </si>
  <si>
    <t>2800 - 2999.-</t>
  </si>
  <si>
    <t>3000 +</t>
  </si>
  <si>
    <t>X</t>
  </si>
  <si>
    <t>*</t>
  </si>
  <si>
    <t xml:space="preserve">* : Dato omesso perché evidente o non pertinente.
</t>
  </si>
  <si>
    <t>Totale</t>
  </si>
  <si>
    <t>fino a 600.-</t>
  </si>
  <si>
    <r>
      <t>Distribuzione di frequenza degli affitti</t>
    </r>
    <r>
      <rPr>
        <b/>
        <vertAlign val="superscript"/>
        <sz val="9"/>
        <rFont val="Arial"/>
        <family val="2"/>
      </rPr>
      <t>1)</t>
    </r>
    <r>
      <rPr>
        <b/>
        <sz val="9"/>
        <rFont val="Arial"/>
        <family val="2"/>
      </rPr>
      <t xml:space="preserve"> in franchi secondo il numero di stanze</t>
    </r>
  </si>
  <si>
    <t>Proporzione 
in %</t>
  </si>
  <si>
    <t>Intervallo di confidenza: 
± (in punti %)</t>
  </si>
  <si>
    <t xml:space="preserve">X : Estrapolazione basata su meno di 5 osservazioni. I risultati non sono pubblicati per ragioni legate alla protezione dei dati. </t>
  </si>
  <si>
    <t xml:space="preserve">Abitazioni di … stanza(e) occupate da inquilini </t>
  </si>
  <si>
    <t>T 09.03.03.21</t>
  </si>
  <si>
    <t>© UST 2018</t>
  </si>
  <si>
    <t>Fonti: UST – RS, SEA</t>
  </si>
  <si>
    <t xml:space="preserve">( ) : Estrapolazione basata su meno di 50 osservazioni. I risultati sono da interpretare con molta precauzione. </t>
  </si>
  <si>
    <t xml:space="preserve">La rilevazione strutturale comprende le persone da 15 anni che vivono in un'economia domestica della popolazione residente permanente. </t>
  </si>
  <si>
    <t>Non sono state prese in considerazione le persone, che vivono in collettività, i diplomatici, i funzionari internazionali e i loro familiari.</t>
  </si>
  <si>
    <t xml:space="preserve">Le persone interrogate forniscono informazioni personali, sull'economia domestica e sui suoi membri nonché sulla situazione abitativa. </t>
  </si>
  <si>
    <t>© UST 2019</t>
  </si>
  <si>
    <t>© UST 2020</t>
  </si>
  <si>
    <t>© UST 2017</t>
  </si>
  <si>
    <t>© UST 2015</t>
  </si>
  <si>
    <t>© UST 2016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</si>
  <si>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>Affitto mensile netto (senza spese accessorie e di riscaldamento) delle abitazioni in affitto e delle cooperative.</t>
    </r>
  </si>
  <si>
    <t>© UST 2012</t>
  </si>
  <si>
    <t>© UST 2013</t>
  </si>
  <si>
    <t>© UST 2014</t>
  </si>
  <si>
    <t>Informazioni: Ufficio federale di statistica (UST), sezione POP,  info.gws@bfs.admin.ch, tel. 058 467 25 25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</si>
  <si>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</si>
  <si>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r>
      <t>1)</t>
    </r>
    <r>
      <rPr>
        <sz val="8"/>
        <rFont val="Arial"/>
        <family val="2"/>
      </rPr>
      <t xml:space="preserve">Affitto mensile netto (senza spese accessorie e di riscaldamento) delle abitazioni in affitto e delle cooperative. </t>
    </r>
  </si>
  <si>
    <t>© UST 2021</t>
  </si>
  <si>
    <t xml:space="preserve">X   </t>
  </si>
  <si>
    <t xml:space="preserve">*   </t>
  </si>
  <si>
    <t>Alla luce dei cambiamenti metodologici effettuati a partire dal 2018 per quanto concerne i metodi di rilevazione, la ponderazione e l’identificazione dei valori limite, la comparabilità con le inchieste precedenti al 2018 è limitata. </t>
  </si>
  <si>
    <t>A causa delle correzioni apportate al questionario nel 2015, la comparabilità con le inchieste precedenti al 2015 è limitata.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</si>
</sst>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0">
    <numFmt numFmtId="164" formatCode="_ * #,##0.00_ ;_ * \-#,##0.00_ ;_ * &quot;-&quot;??_ ;_ @_ "/>
    <numFmt numFmtId="165" formatCode="#,###,##0__;\-#,###,##0__;\-__;@__\ "/>
    <numFmt numFmtId="166" formatCode="\ 0;;;\ @"/>
    <numFmt numFmtId="167" formatCode="[Black]##0.0__"/>
    <numFmt numFmtId="168" formatCode="[Black]\(##0.0\)__"/>
    <numFmt numFmtId="169" formatCode="###################0"/>
    <numFmt numFmtId="170" formatCode="#\ ###\ ##0.0__;\-#\ ###\ ##0.0__;0.0__;@__\ "/>
    <numFmt numFmtId="171" formatCode="#\ ###\ ##\(0.0\)__;\-#\ ###\ ##\(0.0\)__;\(0.0\)__;@__\ "/>
    <numFmt numFmtId="172" formatCode="#\ ###\ ##\(0.0\)__;\-#\ ###\ ##\(0.0\)__;\X__;@__\ "/>
    <numFmt numFmtId="173" formatCode="\(##0.0\)__;@__\ "/>
  </numFmts>
  <fonts count="15" x14ac:knownFonts="1">
    <font>
      <sz val="12"/>
      <name val="Times New Roman"/>
    </font>
    <font>
      <sz val="11"/>
      <color theme="1"/>
      <name val="Arial"/>
      <family val="2"/>
    </font>
    <font>
      <sz val="8"/>
      <name val="Arial Narrow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2"/>
      <name val="Times New Roman"/>
      <family val="1"/>
    </font>
    <font>
      <b/>
      <vertAlign val="superscript"/>
      <sz val="9"/>
      <name val="Arial"/>
      <family val="2"/>
    </font>
    <font>
      <b/>
      <sz val="10"/>
      <name val="Arial Narrow"/>
      <family val="2"/>
    </font>
    <font>
      <b/>
      <i/>
      <sz val="9"/>
      <color rgb="FFFF0000"/>
      <name val="Arial"/>
      <family val="2"/>
    </font>
    <font>
      <b/>
      <sz val="10"/>
      <name val="Arial"/>
      <family val="2"/>
    </font>
    <font>
      <vertAlign val="superscript"/>
      <sz val="8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9"/>
      </left>
      <right style="thin">
        <color indexed="9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6">
    <xf numFmtId="0" fontId="0" fillId="0" borderId="0"/>
    <xf numFmtId="164" fontId="6" fillId="0" borderId="0" applyFont="0" applyFill="0" applyBorder="0" applyAlignment="0" applyProtection="0"/>
    <xf numFmtId="0" fontId="6" fillId="0" borderId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2" fillId="2" borderId="0" xfId="0" applyFont="1" applyFill="1" applyBorder="1"/>
    <xf numFmtId="0" fontId="2" fillId="2" borderId="0" xfId="0" applyFont="1" applyFill="1" applyBorder="1" applyAlignment="1">
      <alignment vertical="top"/>
    </xf>
    <xf numFmtId="165" fontId="2" fillId="2" borderId="0" xfId="0" applyNumberFormat="1" applyFont="1" applyFill="1" applyBorder="1" applyAlignment="1">
      <alignment horizontal="right"/>
    </xf>
    <xf numFmtId="0" fontId="2" fillId="2" borderId="0" xfId="0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left"/>
    </xf>
    <xf numFmtId="0" fontId="3" fillId="2" borderId="0" xfId="0" applyFont="1" applyFill="1" applyBorder="1"/>
    <xf numFmtId="0" fontId="4" fillId="2" borderId="0" xfId="0" applyFont="1" applyFill="1" applyBorder="1"/>
    <xf numFmtId="0" fontId="3" fillId="2" borderId="0" xfId="0" applyFont="1" applyFill="1" applyBorder="1" applyAlignment="1">
      <alignment horizontal="right"/>
    </xf>
    <xf numFmtId="0" fontId="5" fillId="3" borderId="2" xfId="0" applyFont="1" applyFill="1" applyBorder="1"/>
    <xf numFmtId="0" fontId="4" fillId="2" borderId="0" xfId="0" applyFont="1" applyFill="1" applyBorder="1" applyAlignment="1">
      <alignment horizontal="left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right"/>
    </xf>
    <xf numFmtId="0" fontId="3" fillId="3" borderId="0" xfId="0" applyFont="1" applyFill="1" applyBorder="1"/>
    <xf numFmtId="0" fontId="4" fillId="3" borderId="0" xfId="0" applyFont="1" applyFill="1" applyBorder="1"/>
    <xf numFmtId="0" fontId="10" fillId="2" borderId="0" xfId="0" applyFont="1" applyFill="1" applyBorder="1" applyAlignment="1">
      <alignment horizontal="right"/>
    </xf>
    <xf numFmtId="0" fontId="5" fillId="2" borderId="0" xfId="0" applyFont="1" applyFill="1" applyBorder="1"/>
    <xf numFmtId="0" fontId="5" fillId="3" borderId="4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vertical="top"/>
    </xf>
    <xf numFmtId="166" fontId="5" fillId="2" borderId="0" xfId="0" applyNumberFormat="1" applyFont="1" applyFill="1" applyBorder="1" applyAlignment="1">
      <alignment vertical="top"/>
    </xf>
    <xf numFmtId="0" fontId="5" fillId="2" borderId="5" xfId="0" applyFont="1" applyFill="1" applyBorder="1" applyAlignment="1">
      <alignment horizontal="left" vertical="top"/>
    </xf>
    <xf numFmtId="0" fontId="5" fillId="2" borderId="6" xfId="0" applyFont="1" applyFill="1" applyBorder="1" applyAlignment="1">
      <alignment horizontal="left" vertical="top"/>
    </xf>
    <xf numFmtId="165" fontId="5" fillId="2" borderId="0" xfId="0" applyNumberFormat="1" applyFont="1" applyFill="1" applyBorder="1" applyAlignment="1">
      <alignment horizontal="right"/>
    </xf>
    <xf numFmtId="0" fontId="5" fillId="2" borderId="0" xfId="0" applyFont="1" applyFill="1" applyBorder="1" applyAlignment="1">
      <alignment vertical="center" wrapText="1"/>
    </xf>
    <xf numFmtId="0" fontId="5" fillId="2" borderId="0" xfId="0" applyFont="1" applyFill="1" applyBorder="1" applyAlignment="1">
      <alignment horizontal="left"/>
    </xf>
    <xf numFmtId="0" fontId="12" fillId="3" borderId="0" xfId="0" applyNumberFormat="1" applyFont="1" applyFill="1" applyBorder="1" applyAlignment="1" applyProtection="1">
      <alignment horizontal="left" vertical="top"/>
    </xf>
    <xf numFmtId="0" fontId="5" fillId="2" borderId="0" xfId="0" applyFont="1" applyFill="1" applyBorder="1" applyAlignment="1"/>
    <xf numFmtId="0" fontId="5" fillId="2" borderId="0" xfId="0" applyNumberFormat="1" applyFont="1" applyFill="1" applyBorder="1" applyAlignment="1">
      <alignment horizontal="left"/>
    </xf>
    <xf numFmtId="0" fontId="5" fillId="0" borderId="0" xfId="0" applyFont="1" applyAlignment="1">
      <alignment vertical="top"/>
    </xf>
    <xf numFmtId="0" fontId="13" fillId="4" borderId="0" xfId="0" applyFont="1" applyFill="1" applyAlignment="1">
      <alignment vertical="top"/>
    </xf>
    <xf numFmtId="165" fontId="5" fillId="2" borderId="0" xfId="0" applyNumberFormat="1" applyFont="1" applyFill="1" applyBorder="1" applyAlignment="1">
      <alignment horizontal="right" vertical="top"/>
    </xf>
    <xf numFmtId="0" fontId="5" fillId="3" borderId="9" xfId="0" applyFont="1" applyFill="1" applyBorder="1"/>
    <xf numFmtId="0" fontId="5" fillId="3" borderId="10" xfId="0" applyFont="1" applyFill="1" applyBorder="1"/>
    <xf numFmtId="0" fontId="12" fillId="3" borderId="0" xfId="3" applyNumberFormat="1" applyFont="1" applyFill="1" applyBorder="1" applyAlignment="1" applyProtection="1">
      <alignment horizontal="left" vertical="top"/>
    </xf>
    <xf numFmtId="0" fontId="14" fillId="0" borderId="0" xfId="3" applyFont="1"/>
    <xf numFmtId="166" fontId="5" fillId="2" borderId="4" xfId="0" applyNumberFormat="1" applyFont="1" applyFill="1" applyBorder="1" applyAlignment="1">
      <alignment vertical="top" wrapText="1"/>
    </xf>
    <xf numFmtId="0" fontId="5" fillId="3" borderId="7" xfId="0" applyFont="1" applyFill="1" applyBorder="1" applyAlignment="1">
      <alignment horizontal="left" vertical="top"/>
    </xf>
    <xf numFmtId="0" fontId="5" fillId="2" borderId="3" xfId="0" applyFont="1" applyFill="1" applyBorder="1" applyAlignment="1">
      <alignment horizontal="right" vertical="top" wrapText="1"/>
    </xf>
    <xf numFmtId="0" fontId="5" fillId="2" borderId="3" xfId="2" applyNumberFormat="1" applyFont="1" applyFill="1" applyBorder="1" applyAlignment="1">
      <alignment horizontal="right" vertical="top" wrapText="1"/>
    </xf>
    <xf numFmtId="0" fontId="5" fillId="2" borderId="7" xfId="2" applyNumberFormat="1" applyFont="1" applyFill="1" applyBorder="1" applyAlignment="1">
      <alignment horizontal="right" vertical="top" wrapText="1"/>
    </xf>
    <xf numFmtId="166" fontId="5" fillId="2" borderId="11" xfId="0" applyNumberFormat="1" applyFont="1" applyFill="1" applyBorder="1" applyAlignment="1">
      <alignment vertical="top"/>
    </xf>
    <xf numFmtId="0" fontId="5" fillId="2" borderId="12" xfId="0" applyFont="1" applyFill="1" applyBorder="1" applyAlignment="1">
      <alignment horizontal="right" vertical="top" wrapText="1"/>
    </xf>
    <xf numFmtId="0" fontId="5" fillId="2" borderId="12" xfId="2" applyNumberFormat="1" applyFont="1" applyFill="1" applyBorder="1" applyAlignment="1">
      <alignment horizontal="right" vertical="top" wrapText="1"/>
    </xf>
    <xf numFmtId="0" fontId="5" fillId="2" borderId="5" xfId="2" applyNumberFormat="1" applyFont="1" applyFill="1" applyBorder="1" applyAlignment="1">
      <alignment horizontal="right" vertical="top" wrapText="1"/>
    </xf>
    <xf numFmtId="0" fontId="13" fillId="4" borderId="0" xfId="0" applyFont="1" applyFill="1" applyAlignment="1">
      <alignment vertical="center"/>
    </xf>
    <xf numFmtId="165" fontId="5" fillId="2" borderId="0" xfId="0" applyNumberFormat="1" applyFont="1" applyFill="1" applyBorder="1" applyAlignment="1">
      <alignment horizontal="right" vertical="center"/>
    </xf>
    <xf numFmtId="0" fontId="5" fillId="2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12" fillId="3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0" xfId="0" applyNumberFormat="1" applyFont="1" applyFill="1" applyBorder="1" applyAlignment="1">
      <alignment horizontal="left" vertical="center"/>
    </xf>
    <xf numFmtId="0" fontId="12" fillId="3" borderId="0" xfId="3" applyNumberFormat="1" applyFont="1" applyFill="1" applyBorder="1" applyAlignment="1" applyProtection="1">
      <alignment horizontal="left" vertical="center"/>
    </xf>
    <xf numFmtId="0" fontId="14" fillId="0" borderId="0" xfId="3" applyFont="1" applyAlignment="1">
      <alignment vertical="center"/>
    </xf>
    <xf numFmtId="167" fontId="13" fillId="4" borderId="0" xfId="0" applyNumberFormat="1" applyFont="1" applyFill="1" applyBorder="1" applyAlignment="1">
      <alignment horizontal="right"/>
    </xf>
    <xf numFmtId="167" fontId="13" fillId="5" borderId="0" xfId="0" applyNumberFormat="1" applyFont="1" applyFill="1" applyBorder="1" applyAlignment="1">
      <alignment horizontal="right"/>
    </xf>
    <xf numFmtId="168" fontId="13" fillId="4" borderId="0" xfId="0" applyNumberFormat="1" applyFont="1" applyFill="1" applyBorder="1" applyAlignment="1">
      <alignment horizontal="right"/>
    </xf>
    <xf numFmtId="168" fontId="13" fillId="5" borderId="0" xfId="0" applyNumberFormat="1" applyFont="1" applyFill="1" applyBorder="1" applyAlignment="1">
      <alignment horizontal="right"/>
    </xf>
    <xf numFmtId="169" fontId="13" fillId="4" borderId="0" xfId="0" applyNumberFormat="1" applyFont="1" applyFill="1" applyBorder="1" applyAlignment="1">
      <alignment horizontal="right"/>
    </xf>
    <xf numFmtId="169" fontId="13" fillId="5" borderId="0" xfId="0" applyNumberFormat="1" applyFont="1" applyFill="1" applyBorder="1" applyAlignment="1">
      <alignment horizontal="right"/>
    </xf>
    <xf numFmtId="167" fontId="13" fillId="4" borderId="13" xfId="0" applyNumberFormat="1" applyFont="1" applyFill="1" applyBorder="1" applyAlignment="1">
      <alignment horizontal="right"/>
    </xf>
    <xf numFmtId="167" fontId="13" fillId="5" borderId="13" xfId="0" applyNumberFormat="1" applyFont="1" applyFill="1" applyBorder="1" applyAlignment="1">
      <alignment horizontal="right"/>
    </xf>
    <xf numFmtId="169" fontId="13" fillId="4" borderId="13" xfId="0" applyNumberFormat="1" applyFont="1" applyFill="1" applyBorder="1" applyAlignment="1">
      <alignment horizontal="right"/>
    </xf>
    <xf numFmtId="169" fontId="13" fillId="5" borderId="13" xfId="0" applyNumberFormat="1" applyFont="1" applyFill="1" applyBorder="1" applyAlignment="1">
      <alignment horizontal="right"/>
    </xf>
    <xf numFmtId="168" fontId="13" fillId="4" borderId="13" xfId="0" applyNumberFormat="1" applyFont="1" applyFill="1" applyBorder="1" applyAlignment="1">
      <alignment horizontal="right"/>
    </xf>
    <xf numFmtId="168" fontId="13" fillId="5" borderId="13" xfId="0" applyNumberFormat="1" applyFont="1" applyFill="1" applyBorder="1" applyAlignment="1">
      <alignment horizontal="right"/>
    </xf>
    <xf numFmtId="170" fontId="5" fillId="2" borderId="4" xfId="0" applyNumberFormat="1" applyFont="1" applyFill="1" applyBorder="1" applyAlignment="1">
      <alignment horizontal="right"/>
    </xf>
    <xf numFmtId="170" fontId="5" fillId="5" borderId="4" xfId="1" applyNumberFormat="1" applyFont="1" applyFill="1" applyBorder="1" applyAlignment="1">
      <alignment horizontal="right"/>
    </xf>
    <xf numFmtId="171" fontId="5" fillId="2" borderId="0" xfId="0" applyNumberFormat="1" applyFont="1" applyFill="1" applyBorder="1" applyAlignment="1">
      <alignment horizontal="right"/>
    </xf>
    <xf numFmtId="171" fontId="5" fillId="5" borderId="0" xfId="1" applyNumberFormat="1" applyFont="1" applyFill="1" applyBorder="1" applyAlignment="1">
      <alignment horizontal="right"/>
    </xf>
    <xf numFmtId="170" fontId="5" fillId="2" borderId="0" xfId="0" applyNumberFormat="1" applyFont="1" applyFill="1" applyBorder="1" applyAlignment="1">
      <alignment horizontal="right"/>
    </xf>
    <xf numFmtId="170" fontId="5" fillId="5" borderId="0" xfId="1" applyNumberFormat="1" applyFont="1" applyFill="1" applyBorder="1" applyAlignment="1">
      <alignment horizontal="right"/>
    </xf>
    <xf numFmtId="172" fontId="5" fillId="2" borderId="0" xfId="0" applyNumberFormat="1" applyFont="1" applyFill="1" applyBorder="1" applyAlignment="1">
      <alignment horizontal="right"/>
    </xf>
    <xf numFmtId="173" fontId="5" fillId="5" borderId="0" xfId="1" applyNumberFormat="1" applyFont="1" applyFill="1" applyBorder="1" applyAlignment="1">
      <alignment horizontal="right"/>
    </xf>
    <xf numFmtId="172" fontId="5" fillId="5" borderId="0" xfId="1" applyNumberFormat="1" applyFont="1" applyFill="1" applyBorder="1" applyAlignment="1">
      <alignment horizontal="right"/>
    </xf>
    <xf numFmtId="170" fontId="5" fillId="2" borderId="1" xfId="0" applyNumberFormat="1" applyFont="1" applyFill="1" applyBorder="1" applyAlignment="1">
      <alignment horizontal="right"/>
    </xf>
    <xf numFmtId="170" fontId="5" fillId="5" borderId="1" xfId="1" applyNumberFormat="1" applyFont="1" applyFill="1" applyBorder="1" applyAlignment="1">
      <alignment horizontal="right"/>
    </xf>
    <xf numFmtId="172" fontId="5" fillId="2" borderId="1" xfId="0" applyNumberFormat="1" applyFont="1" applyFill="1" applyBorder="1" applyAlignment="1">
      <alignment horizontal="right"/>
    </xf>
    <xf numFmtId="172" fontId="5" fillId="5" borderId="1" xfId="1" applyNumberFormat="1" applyFont="1" applyFill="1" applyBorder="1" applyAlignment="1">
      <alignment horizontal="right"/>
    </xf>
    <xf numFmtId="171" fontId="5" fillId="2" borderId="1" xfId="0" applyNumberFormat="1" applyFont="1" applyFill="1" applyBorder="1" applyAlignment="1">
      <alignment horizontal="right"/>
    </xf>
    <xf numFmtId="171" fontId="5" fillId="5" borderId="1" xfId="1" applyNumberFormat="1" applyFont="1" applyFill="1" applyBorder="1" applyAlignment="1">
      <alignment horizontal="right"/>
    </xf>
    <xf numFmtId="172" fontId="5" fillId="2" borderId="4" xfId="0" applyNumberFormat="1" applyFont="1" applyFill="1" applyBorder="1" applyAlignment="1">
      <alignment horizontal="right"/>
    </xf>
    <xf numFmtId="172" fontId="5" fillId="5" borderId="4" xfId="1" applyNumberFormat="1" applyFont="1" applyFill="1" applyBorder="1" applyAlignment="1">
      <alignment horizontal="right"/>
    </xf>
    <xf numFmtId="171" fontId="5" fillId="3" borderId="0" xfId="0" applyNumberFormat="1" applyFont="1" applyFill="1" applyBorder="1" applyAlignment="1">
      <alignment horizontal="right"/>
    </xf>
    <xf numFmtId="172" fontId="5" fillId="3" borderId="4" xfId="1" applyNumberFormat="1" applyFont="1" applyFill="1" applyBorder="1" applyAlignment="1">
      <alignment horizontal="right"/>
    </xf>
    <xf numFmtId="172" fontId="5" fillId="3" borderId="0" xfId="1" applyNumberFormat="1" applyFont="1" applyFill="1" applyBorder="1" applyAlignment="1">
      <alignment horizontal="right"/>
    </xf>
    <xf numFmtId="172" fontId="5" fillId="3" borderId="1" xfId="1" applyNumberFormat="1" applyFont="1" applyFill="1" applyBorder="1" applyAlignment="1">
      <alignment horizontal="right"/>
    </xf>
    <xf numFmtId="171" fontId="5" fillId="2" borderId="4" xfId="0" applyNumberFormat="1" applyFont="1" applyFill="1" applyBorder="1" applyAlignment="1">
      <alignment horizontal="right"/>
    </xf>
    <xf numFmtId="171" fontId="5" fillId="5" borderId="4" xfId="1" applyNumberFormat="1" applyFont="1" applyFill="1" applyBorder="1" applyAlignment="1">
      <alignment horizontal="right"/>
    </xf>
    <xf numFmtId="0" fontId="11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/>
    </xf>
    <xf numFmtId="0" fontId="5" fillId="2" borderId="7" xfId="0" applyNumberFormat="1" applyFont="1" applyFill="1" applyBorder="1" applyAlignment="1">
      <alignment horizontal="left" vertical="top" wrapText="1"/>
    </xf>
    <xf numFmtId="0" fontId="5" fillId="3" borderId="8" xfId="0" applyNumberFormat="1" applyFont="1" applyFill="1" applyBorder="1" applyAlignment="1">
      <alignment horizontal="left" vertical="top" wrapText="1"/>
    </xf>
    <xf numFmtId="0" fontId="5" fillId="2" borderId="4" xfId="0" applyNumberFormat="1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wrapText="1"/>
    </xf>
  </cellXfs>
  <cellStyles count="6">
    <cellStyle name="Komma 2" xfId="5"/>
    <cellStyle name="Komma 3" xfId="4"/>
    <cellStyle name="Milliers" xfId="1" builtinId="3"/>
    <cellStyle name="Normal" xfId="0" builtinId="0"/>
    <cellStyle name="Normal 4" xfId="2"/>
    <cellStyle name="Standard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tabSelected="1" zoomScaleNormal="100" workbookViewId="0"/>
  </sheetViews>
  <sheetFormatPr baseColWidth="10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2019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3.1</v>
      </c>
      <c r="C6" s="54">
        <v>0.1</v>
      </c>
      <c r="D6" s="53">
        <v>24</v>
      </c>
      <c r="E6" s="54">
        <v>1.2</v>
      </c>
      <c r="F6" s="53">
        <v>4.2</v>
      </c>
      <c r="G6" s="54">
        <v>0.3</v>
      </c>
      <c r="H6" s="53">
        <v>1.2</v>
      </c>
      <c r="I6" s="54">
        <v>0.1</v>
      </c>
      <c r="J6" s="53">
        <v>0.3</v>
      </c>
      <c r="K6" s="54">
        <v>0.1</v>
      </c>
      <c r="L6" s="55">
        <v>0</v>
      </c>
      <c r="M6" s="56">
        <v>0</v>
      </c>
      <c r="N6" s="57" t="str">
        <f>"X   "</f>
        <v xml:space="preserve">X   </v>
      </c>
      <c r="O6" s="58" t="str">
        <f>"*   "</f>
        <v xml:space="preserve">*   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</v>
      </c>
      <c r="C7" s="54">
        <v>0.2</v>
      </c>
      <c r="D7" s="53">
        <v>32.799999999999997</v>
      </c>
      <c r="E7" s="54">
        <v>1.3</v>
      </c>
      <c r="F7" s="53">
        <v>15.6</v>
      </c>
      <c r="G7" s="54">
        <v>0.6</v>
      </c>
      <c r="H7" s="53">
        <v>7.2</v>
      </c>
      <c r="I7" s="54">
        <v>0.3</v>
      </c>
      <c r="J7" s="53">
        <v>2.9</v>
      </c>
      <c r="K7" s="54">
        <v>0.2</v>
      </c>
      <c r="L7" s="53">
        <v>0.9</v>
      </c>
      <c r="M7" s="54">
        <v>0.2</v>
      </c>
      <c r="N7" s="55">
        <v>0.2</v>
      </c>
      <c r="O7" s="56">
        <v>0.2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14.1</v>
      </c>
      <c r="C8" s="54">
        <v>0.2</v>
      </c>
      <c r="D8" s="53">
        <v>23.2</v>
      </c>
      <c r="E8" s="54">
        <v>1.2</v>
      </c>
      <c r="F8" s="53">
        <v>23</v>
      </c>
      <c r="G8" s="54">
        <v>0.6</v>
      </c>
      <c r="H8" s="53">
        <v>15.1</v>
      </c>
      <c r="I8" s="54">
        <v>0.4</v>
      </c>
      <c r="J8" s="53">
        <v>7.5</v>
      </c>
      <c r="K8" s="54">
        <v>0.3</v>
      </c>
      <c r="L8" s="53">
        <v>3</v>
      </c>
      <c r="M8" s="54">
        <v>0.4</v>
      </c>
      <c r="N8" s="55">
        <v>1.3</v>
      </c>
      <c r="O8" s="56">
        <v>0.5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10.6</v>
      </c>
      <c r="E9" s="54">
        <v>0.8</v>
      </c>
      <c r="F9" s="53">
        <v>22.3</v>
      </c>
      <c r="G9" s="54">
        <v>0.6</v>
      </c>
      <c r="H9" s="53">
        <v>19.5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2.9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5.4</v>
      </c>
      <c r="E10" s="54">
        <v>0.6</v>
      </c>
      <c r="F10" s="53">
        <v>16.600000000000001</v>
      </c>
      <c r="G10" s="54">
        <v>0.6</v>
      </c>
      <c r="H10" s="53">
        <v>19.600000000000001</v>
      </c>
      <c r="I10" s="54">
        <v>0.4</v>
      </c>
      <c r="J10" s="53">
        <v>16.899999999999999</v>
      </c>
      <c r="K10" s="54">
        <v>0.4</v>
      </c>
      <c r="L10" s="53">
        <v>10.5</v>
      </c>
      <c r="M10" s="54">
        <v>0.6</v>
      </c>
      <c r="N10" s="53">
        <v>5.6</v>
      </c>
      <c r="O10" s="54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13.1</v>
      </c>
      <c r="C11" s="54">
        <v>0.2</v>
      </c>
      <c r="D11" s="53">
        <v>2.5</v>
      </c>
      <c r="E11" s="54">
        <v>0.4</v>
      </c>
      <c r="F11" s="53">
        <v>8.6</v>
      </c>
      <c r="G11" s="54">
        <v>0.4</v>
      </c>
      <c r="H11" s="53">
        <v>15</v>
      </c>
      <c r="I11" s="54">
        <v>0.4</v>
      </c>
      <c r="J11" s="53">
        <v>16.8</v>
      </c>
      <c r="K11" s="54">
        <v>0.4</v>
      </c>
      <c r="L11" s="53">
        <v>13.9</v>
      </c>
      <c r="M11" s="54">
        <v>0.7</v>
      </c>
      <c r="N11" s="53">
        <v>8.6</v>
      </c>
      <c r="O11" s="54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9.3000000000000007</v>
      </c>
      <c r="C12" s="54">
        <v>0.2</v>
      </c>
      <c r="D12" s="53">
        <v>1.2</v>
      </c>
      <c r="E12" s="54">
        <v>0.3</v>
      </c>
      <c r="F12" s="53">
        <v>4.7</v>
      </c>
      <c r="G12" s="54">
        <v>0.3</v>
      </c>
      <c r="H12" s="53">
        <v>9.4</v>
      </c>
      <c r="I12" s="54">
        <v>0.3</v>
      </c>
      <c r="J12" s="53">
        <v>13.3</v>
      </c>
      <c r="K12" s="54">
        <v>0.3</v>
      </c>
      <c r="L12" s="53">
        <v>13.7</v>
      </c>
      <c r="M12" s="54">
        <v>0.7</v>
      </c>
      <c r="N12" s="53">
        <v>11.3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6.2</v>
      </c>
      <c r="C13" s="54">
        <v>0.1</v>
      </c>
      <c r="D13" s="55">
        <v>0.4</v>
      </c>
      <c r="E13" s="56">
        <v>0.2</v>
      </c>
      <c r="F13" s="53">
        <v>2.4</v>
      </c>
      <c r="G13" s="54">
        <v>0.2</v>
      </c>
      <c r="H13" s="53">
        <v>5.3</v>
      </c>
      <c r="I13" s="54">
        <v>0.2</v>
      </c>
      <c r="J13" s="53">
        <v>9.8000000000000007</v>
      </c>
      <c r="K13" s="54">
        <v>0.3</v>
      </c>
      <c r="L13" s="53">
        <v>12.4</v>
      </c>
      <c r="M13" s="54">
        <v>0.6</v>
      </c>
      <c r="N13" s="53">
        <v>11.9</v>
      </c>
      <c r="O13" s="54">
        <v>1.4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4.2</v>
      </c>
      <c r="C14" s="54">
        <v>0.1</v>
      </c>
      <c r="D14" s="57" t="str">
        <f t="shared" ref="D14:D19" si="0">"X   "</f>
        <v xml:space="preserve">X   </v>
      </c>
      <c r="E14" s="58" t="str">
        <f t="shared" ref="E14:G19" si="1">"*   "</f>
        <v xml:space="preserve">*   </v>
      </c>
      <c r="F14" s="53">
        <v>1.2</v>
      </c>
      <c r="G14" s="54">
        <v>0.2</v>
      </c>
      <c r="H14" s="53">
        <v>3.2</v>
      </c>
      <c r="I14" s="54">
        <v>0.2</v>
      </c>
      <c r="J14" s="53">
        <v>7.1</v>
      </c>
      <c r="K14" s="54">
        <v>0.3</v>
      </c>
      <c r="L14" s="53">
        <v>10.3</v>
      </c>
      <c r="M14" s="54">
        <v>0.6</v>
      </c>
      <c r="N14" s="53">
        <v>10.8</v>
      </c>
      <c r="O14" s="54">
        <v>1.3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2.8</v>
      </c>
      <c r="C15" s="54">
        <v>0.1</v>
      </c>
      <c r="D15" s="57" t="str">
        <f t="shared" si="0"/>
        <v xml:space="preserve">X   </v>
      </c>
      <c r="E15" s="58" t="str">
        <f t="shared" si="1"/>
        <v xml:space="preserve">*   </v>
      </c>
      <c r="F15" s="53">
        <v>0.8</v>
      </c>
      <c r="G15" s="54">
        <v>0.1</v>
      </c>
      <c r="H15" s="53">
        <v>1.9</v>
      </c>
      <c r="I15" s="54">
        <v>0.1</v>
      </c>
      <c r="J15" s="53">
        <v>4.4000000000000004</v>
      </c>
      <c r="K15" s="54">
        <v>0.2</v>
      </c>
      <c r="L15" s="53">
        <v>8.3000000000000007</v>
      </c>
      <c r="M15" s="54">
        <v>0.5</v>
      </c>
      <c r="N15" s="53">
        <v>9.4</v>
      </c>
      <c r="O15" s="54">
        <v>1.2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1.8</v>
      </c>
      <c r="C16" s="54">
        <v>0.1</v>
      </c>
      <c r="D16" s="57" t="str">
        <f t="shared" si="0"/>
        <v xml:space="preserve">X   </v>
      </c>
      <c r="E16" s="58" t="str">
        <f t="shared" si="1"/>
        <v xml:space="preserve">*   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5.9</v>
      </c>
      <c r="M16" s="54">
        <v>0.4</v>
      </c>
      <c r="N16" s="53">
        <v>8.4</v>
      </c>
      <c r="O16" s="54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1.1000000000000001</v>
      </c>
      <c r="C17" s="54">
        <v>0.1</v>
      </c>
      <c r="D17" s="57" t="str">
        <f t="shared" si="0"/>
        <v xml:space="preserve">X   </v>
      </c>
      <c r="E17" s="58" t="str">
        <f t="shared" si="1"/>
        <v xml:space="preserve">*   </v>
      </c>
      <c r="F17" s="55">
        <v>0.1</v>
      </c>
      <c r="G17" s="56">
        <v>0.1</v>
      </c>
      <c r="H17" s="53">
        <v>0.7</v>
      </c>
      <c r="I17" s="54">
        <v>0.1</v>
      </c>
      <c r="J17" s="53">
        <v>1.7</v>
      </c>
      <c r="K17" s="54">
        <v>0.1</v>
      </c>
      <c r="L17" s="53">
        <v>4.0999999999999996</v>
      </c>
      <c r="M17" s="54">
        <v>0.4</v>
      </c>
      <c r="N17" s="53">
        <v>5.6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tr">
        <f t="shared" si="0"/>
        <v xml:space="preserve">X   </v>
      </c>
      <c r="E18" s="58" t="s">
        <v>45</v>
      </c>
      <c r="F18" s="57" t="str">
        <f>"X   "</f>
        <v xml:space="preserve">X   </v>
      </c>
      <c r="G18" s="58" t="str">
        <f t="shared" si="1"/>
        <v xml:space="preserve">*   </v>
      </c>
      <c r="H18" s="53">
        <v>0.4</v>
      </c>
      <c r="I18" s="54">
        <v>0.1</v>
      </c>
      <c r="J18" s="53">
        <v>1.2</v>
      </c>
      <c r="K18" s="54">
        <v>0.1</v>
      </c>
      <c r="L18" s="53">
        <v>2.7</v>
      </c>
      <c r="M18" s="54">
        <v>0.3</v>
      </c>
      <c r="N18" s="53">
        <v>4.0999999999999996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1.5</v>
      </c>
      <c r="C19" s="60">
        <v>0.1</v>
      </c>
      <c r="D19" s="61" t="str">
        <f t="shared" si="0"/>
        <v xml:space="preserve">X   </v>
      </c>
      <c r="E19" s="62" t="s">
        <v>45</v>
      </c>
      <c r="F19" s="61" t="str">
        <f>"X   "</f>
        <v xml:space="preserve">X   </v>
      </c>
      <c r="G19" s="62" t="str">
        <f>"*   "</f>
        <v xml:space="preserve">*   </v>
      </c>
      <c r="H19" s="59">
        <v>0.4</v>
      </c>
      <c r="I19" s="60">
        <v>0.1</v>
      </c>
      <c r="J19" s="59">
        <v>2</v>
      </c>
      <c r="K19" s="60">
        <v>0.1</v>
      </c>
      <c r="L19" s="59">
        <v>7.3</v>
      </c>
      <c r="M19" s="60">
        <v>0.5</v>
      </c>
      <c r="N19" s="59">
        <v>19.899999999999999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43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2010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4.8</v>
      </c>
      <c r="C6" s="66">
        <v>0.2</v>
      </c>
      <c r="D6" s="65">
        <v>29.799999999999997</v>
      </c>
      <c r="E6" s="66">
        <v>1.6</v>
      </c>
      <c r="F6" s="65">
        <v>6.9</v>
      </c>
      <c r="G6" s="66">
        <v>0.5</v>
      </c>
      <c r="H6" s="65">
        <v>2.8</v>
      </c>
      <c r="I6" s="66">
        <v>0.2</v>
      </c>
      <c r="J6" s="65">
        <v>1.1000000000000001</v>
      </c>
      <c r="K6" s="66">
        <v>0.1</v>
      </c>
      <c r="L6" s="65">
        <v>0.90000000000000013</v>
      </c>
      <c r="M6" s="66">
        <v>0.2</v>
      </c>
      <c r="N6" s="67">
        <v>0.70000000000000007</v>
      </c>
      <c r="O6" s="68">
        <v>0.5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11.4</v>
      </c>
      <c r="C7" s="70">
        <v>0.2</v>
      </c>
      <c r="D7" s="69">
        <v>37.6</v>
      </c>
      <c r="E7" s="70">
        <v>1.6</v>
      </c>
      <c r="F7" s="69">
        <v>19.7</v>
      </c>
      <c r="G7" s="70">
        <v>0.8</v>
      </c>
      <c r="H7" s="69">
        <v>10.199999999999999</v>
      </c>
      <c r="I7" s="70">
        <v>0.4</v>
      </c>
      <c r="J7" s="69">
        <v>4.5</v>
      </c>
      <c r="K7" s="70">
        <v>0.3</v>
      </c>
      <c r="L7" s="69">
        <v>2.4</v>
      </c>
      <c r="M7" s="70">
        <v>0.4</v>
      </c>
      <c r="N7" s="67">
        <v>1.6</v>
      </c>
      <c r="O7" s="68">
        <v>0.7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16.899999999999999</v>
      </c>
      <c r="C8" s="70">
        <v>0.3</v>
      </c>
      <c r="D8" s="69">
        <v>19.899999999999999</v>
      </c>
      <c r="E8" s="70">
        <v>1.3</v>
      </c>
      <c r="F8" s="69">
        <v>28.999999999999996</v>
      </c>
      <c r="G8" s="70">
        <v>0.9</v>
      </c>
      <c r="H8" s="69">
        <v>18.8</v>
      </c>
      <c r="I8" s="70">
        <v>0.5</v>
      </c>
      <c r="J8" s="69">
        <v>10.1</v>
      </c>
      <c r="K8" s="70">
        <v>0.4</v>
      </c>
      <c r="L8" s="69">
        <v>4.9000000000000004</v>
      </c>
      <c r="M8" s="70">
        <v>0.5</v>
      </c>
      <c r="N8" s="69">
        <v>4.0999999999999996</v>
      </c>
      <c r="O8" s="70">
        <v>1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16.7</v>
      </c>
      <c r="C9" s="70">
        <v>0.3</v>
      </c>
      <c r="D9" s="69">
        <v>7.1</v>
      </c>
      <c r="E9" s="70">
        <v>0.8</v>
      </c>
      <c r="F9" s="69">
        <v>20.399999999999999</v>
      </c>
      <c r="G9" s="70">
        <v>0.8</v>
      </c>
      <c r="H9" s="69">
        <v>20.5</v>
      </c>
      <c r="I9" s="70">
        <v>0.5</v>
      </c>
      <c r="J9" s="69">
        <v>14.800000000000002</v>
      </c>
      <c r="K9" s="70">
        <v>0.4</v>
      </c>
      <c r="L9" s="69">
        <v>8.5</v>
      </c>
      <c r="M9" s="70">
        <v>0.7</v>
      </c>
      <c r="N9" s="69">
        <v>5.5</v>
      </c>
      <c r="O9" s="70">
        <v>1.1000000000000001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15.8</v>
      </c>
      <c r="C10" s="70">
        <v>0.2</v>
      </c>
      <c r="D10" s="69">
        <v>3.1</v>
      </c>
      <c r="E10" s="70">
        <v>0.5</v>
      </c>
      <c r="F10" s="69">
        <v>12.5</v>
      </c>
      <c r="G10" s="70">
        <v>0.6</v>
      </c>
      <c r="H10" s="69">
        <v>19.399999999999999</v>
      </c>
      <c r="I10" s="70">
        <v>0.5</v>
      </c>
      <c r="J10" s="69">
        <v>18</v>
      </c>
      <c r="K10" s="70">
        <v>0.5</v>
      </c>
      <c r="L10" s="69">
        <v>12</v>
      </c>
      <c r="M10" s="70">
        <v>0.7</v>
      </c>
      <c r="N10" s="69">
        <v>7.5</v>
      </c>
      <c r="O10" s="70">
        <v>1.2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11.7</v>
      </c>
      <c r="C11" s="70">
        <v>0.2</v>
      </c>
      <c r="D11" s="69">
        <v>1.2</v>
      </c>
      <c r="E11" s="70">
        <v>0.2</v>
      </c>
      <c r="F11" s="69">
        <v>5.4</v>
      </c>
      <c r="G11" s="70">
        <v>0.4</v>
      </c>
      <c r="H11" s="69">
        <v>12.6</v>
      </c>
      <c r="I11" s="70">
        <v>0.4</v>
      </c>
      <c r="J11" s="69">
        <v>16.2</v>
      </c>
      <c r="K11" s="70">
        <v>0.4</v>
      </c>
      <c r="L11" s="69">
        <v>13.8</v>
      </c>
      <c r="M11" s="70">
        <v>0.8</v>
      </c>
      <c r="N11" s="69">
        <v>11.4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7.8</v>
      </c>
      <c r="C12" s="70">
        <v>0.2</v>
      </c>
      <c r="D12" s="71">
        <v>0.6</v>
      </c>
      <c r="E12" s="72">
        <v>0.2</v>
      </c>
      <c r="F12" s="69">
        <v>2.9</v>
      </c>
      <c r="G12" s="70">
        <v>0.3</v>
      </c>
      <c r="H12" s="69">
        <v>7.1</v>
      </c>
      <c r="I12" s="70">
        <v>0.3</v>
      </c>
      <c r="J12" s="69">
        <v>12.3</v>
      </c>
      <c r="K12" s="70">
        <v>0.4</v>
      </c>
      <c r="L12" s="69">
        <v>12.1</v>
      </c>
      <c r="M12" s="70">
        <v>0.7</v>
      </c>
      <c r="N12" s="69">
        <v>9.9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5.4</v>
      </c>
      <c r="C13" s="70">
        <v>0.1</v>
      </c>
      <c r="D13" s="71">
        <v>0.4</v>
      </c>
      <c r="E13" s="72">
        <v>0.2</v>
      </c>
      <c r="F13" s="69">
        <v>1.5</v>
      </c>
      <c r="G13" s="70">
        <v>0.2</v>
      </c>
      <c r="H13" s="69">
        <v>4.0999999999999996</v>
      </c>
      <c r="I13" s="70">
        <v>0.2</v>
      </c>
      <c r="J13" s="69">
        <v>8.9</v>
      </c>
      <c r="K13" s="70">
        <v>0.3</v>
      </c>
      <c r="L13" s="69">
        <v>11.5</v>
      </c>
      <c r="M13" s="70">
        <v>0.7</v>
      </c>
      <c r="N13" s="69">
        <v>9.6999999999999993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3.3000000000000003</v>
      </c>
      <c r="C14" s="70">
        <v>0.1</v>
      </c>
      <c r="D14" s="71">
        <v>1E-3</v>
      </c>
      <c r="E14" s="72">
        <v>0.1</v>
      </c>
      <c r="F14" s="69">
        <v>0.6</v>
      </c>
      <c r="G14" s="70">
        <v>0.1</v>
      </c>
      <c r="H14" s="69">
        <v>1.9</v>
      </c>
      <c r="I14" s="70">
        <v>0.2</v>
      </c>
      <c r="J14" s="69">
        <v>5.4</v>
      </c>
      <c r="K14" s="70">
        <v>0.3</v>
      </c>
      <c r="L14" s="69">
        <v>9.6</v>
      </c>
      <c r="M14" s="70">
        <v>0.6</v>
      </c>
      <c r="N14" s="69">
        <v>9.4</v>
      </c>
      <c r="O14" s="70">
        <v>1.3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2.1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</v>
      </c>
      <c r="I15" s="70">
        <v>0.1</v>
      </c>
      <c r="J15" s="69">
        <v>3.2</v>
      </c>
      <c r="K15" s="70">
        <v>0.2</v>
      </c>
      <c r="L15" s="69">
        <v>7.3</v>
      </c>
      <c r="M15" s="70">
        <v>0.6</v>
      </c>
      <c r="N15" s="69">
        <v>7.9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1.4</v>
      </c>
      <c r="C16" s="70">
        <v>0.1</v>
      </c>
      <c r="D16" s="71" t="s">
        <v>14</v>
      </c>
      <c r="E16" s="73" t="s">
        <v>15</v>
      </c>
      <c r="F16" s="71">
        <v>0.3</v>
      </c>
      <c r="G16" s="72">
        <v>0.1</v>
      </c>
      <c r="H16" s="69">
        <v>0.6</v>
      </c>
      <c r="I16" s="70">
        <v>0.1</v>
      </c>
      <c r="J16" s="69">
        <v>2.1</v>
      </c>
      <c r="K16" s="70">
        <v>0.2</v>
      </c>
      <c r="L16" s="69">
        <v>5.5</v>
      </c>
      <c r="M16" s="70">
        <v>0.5</v>
      </c>
      <c r="N16" s="69">
        <v>6.9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</v>
      </c>
      <c r="C17" s="70">
        <v>0.1</v>
      </c>
      <c r="D17" s="71" t="s">
        <v>14</v>
      </c>
      <c r="E17" s="73" t="s">
        <v>15</v>
      </c>
      <c r="F17" s="71">
        <v>0.2</v>
      </c>
      <c r="G17" s="72">
        <v>0.1</v>
      </c>
      <c r="H17" s="69">
        <v>0.3</v>
      </c>
      <c r="I17" s="70">
        <v>0.1</v>
      </c>
      <c r="J17" s="69">
        <v>1.1000000000000001</v>
      </c>
      <c r="K17" s="70">
        <v>0.1</v>
      </c>
      <c r="L17" s="69">
        <v>3.3000000000000003</v>
      </c>
      <c r="M17" s="70">
        <v>0.4</v>
      </c>
      <c r="N17" s="69">
        <v>4.4000000000000004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0.2</v>
      </c>
      <c r="I18" s="70">
        <v>0.1</v>
      </c>
      <c r="J18" s="69">
        <v>0.7</v>
      </c>
      <c r="K18" s="70">
        <v>0.1</v>
      </c>
      <c r="L18" s="69">
        <v>2.5</v>
      </c>
      <c r="M18" s="70">
        <v>0.3</v>
      </c>
      <c r="N18" s="69">
        <v>3.7000000000000006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6">
        <v>0.2</v>
      </c>
      <c r="G19" s="77">
        <v>0.1</v>
      </c>
      <c r="H19" s="74">
        <v>0.5</v>
      </c>
      <c r="I19" s="75">
        <v>0.1</v>
      </c>
      <c r="J19" s="74">
        <v>1.5</v>
      </c>
      <c r="K19" s="75">
        <v>0.1</v>
      </c>
      <c r="L19" s="74">
        <v>5.6</v>
      </c>
      <c r="M19" s="75">
        <v>0.5</v>
      </c>
      <c r="N19" s="74">
        <v>17.3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37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customSheetViews>
    <customSheetView guid="{A658E504-71A4-413E-BAB9-68B2642798EB}">
      <selection activeCell="R42" sqref="R42"/>
      <pageMargins left="0.39370078740157483" right="0.39370078740157483" top="0.39370078740157483" bottom="0.39370078740157483" header="0.51181102362204722" footer="0.51181102362204722"/>
      <pageSetup paperSize="9" scale="90" orientation="landscape" r:id="rId1"/>
      <headerFooter alignWithMargins="0"/>
    </customSheetView>
    <customSheetView guid="{883CE041-4974-4682-ADD1-D115EB6E5925}">
      <selection activeCell="G42" sqref="G42"/>
      <pageMargins left="0.39370078740157483" right="0.39370078740157483" top="0.39370078740157483" bottom="0.39370078740157483" header="0.51181102362204722" footer="0.51181102362204722"/>
      <pageSetup paperSize="9" scale="90" orientation="landscape" r:id="rId2"/>
      <headerFooter alignWithMargins="0"/>
    </customSheetView>
    <customSheetView guid="{AB7A79C3-D586-4008-9FB6-CA7FCC283BF8}" showPageBreaks="1" printArea="1">
      <selection activeCell="C45" sqref="C45"/>
      <pageMargins left="0.39370078740157483" right="0.39370078740157483" top="0.39370078740157483" bottom="0.39370078740157483" header="0.51181102362204722" footer="0.51181102362204722"/>
      <pageSetup paperSize="9" scale="90" orientation="landscape" r:id="rId3"/>
      <headerFooter alignWithMargins="0"/>
    </customSheetView>
  </customSheetViews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4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4"/>
  <sheetViews>
    <sheetView zoomScaleNormal="100" workbookViewId="0"/>
  </sheetViews>
  <sheetFormatPr baseColWidth="10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2018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19"/>
      <c r="B5" s="41" t="s">
        <v>20</v>
      </c>
      <c r="C5" s="42" t="s">
        <v>21</v>
      </c>
      <c r="D5" s="41" t="s">
        <v>20</v>
      </c>
      <c r="E5" s="42" t="s">
        <v>21</v>
      </c>
      <c r="F5" s="41" t="s">
        <v>20</v>
      </c>
      <c r="G5" s="42" t="s">
        <v>21</v>
      </c>
      <c r="H5" s="41" t="s">
        <v>20</v>
      </c>
      <c r="I5" s="42" t="s">
        <v>21</v>
      </c>
      <c r="J5" s="41" t="s">
        <v>20</v>
      </c>
      <c r="K5" s="42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23" customFormat="1" ht="12.75" customHeight="1" x14ac:dyDescent="0.2">
      <c r="A6" s="32" t="s">
        <v>18</v>
      </c>
      <c r="B6" s="53">
        <v>4</v>
      </c>
      <c r="C6" s="54">
        <v>0.1</v>
      </c>
      <c r="D6" s="53">
        <v>25.5</v>
      </c>
      <c r="E6" s="54">
        <v>1.3</v>
      </c>
      <c r="F6" s="53">
        <v>5.7</v>
      </c>
      <c r="G6" s="54">
        <v>0.4</v>
      </c>
      <c r="H6" s="53">
        <v>2.1</v>
      </c>
      <c r="I6" s="54">
        <v>0.2</v>
      </c>
      <c r="J6" s="53">
        <v>0.6</v>
      </c>
      <c r="K6" s="54">
        <v>0.1</v>
      </c>
      <c r="L6" s="55">
        <v>0.2</v>
      </c>
      <c r="M6" s="56">
        <v>0.1</v>
      </c>
      <c r="N6" s="57" t="s">
        <v>44</v>
      </c>
      <c r="O6" s="58" t="s">
        <v>45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53">
        <v>9.6</v>
      </c>
      <c r="C7" s="54">
        <v>0.2</v>
      </c>
      <c r="D7" s="53">
        <v>33.799999999999997</v>
      </c>
      <c r="E7" s="54">
        <v>1.4</v>
      </c>
      <c r="F7" s="53">
        <v>15.4</v>
      </c>
      <c r="G7" s="54">
        <v>0.6</v>
      </c>
      <c r="H7" s="53">
        <v>8.1</v>
      </c>
      <c r="I7" s="54">
        <v>0.3</v>
      </c>
      <c r="J7" s="53">
        <v>3.3</v>
      </c>
      <c r="K7" s="54">
        <v>0.2</v>
      </c>
      <c r="L7" s="53">
        <v>1.4</v>
      </c>
      <c r="M7" s="54">
        <v>0.3</v>
      </c>
      <c r="N7" s="55">
        <v>0.6</v>
      </c>
      <c r="O7" s="56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53">
        <v>14.4</v>
      </c>
      <c r="C8" s="54">
        <v>0.2</v>
      </c>
      <c r="D8" s="53">
        <v>21.6</v>
      </c>
      <c r="E8" s="54">
        <v>1.2</v>
      </c>
      <c r="F8" s="53">
        <v>23.9</v>
      </c>
      <c r="G8" s="54">
        <v>0.7</v>
      </c>
      <c r="H8" s="53">
        <v>15.2</v>
      </c>
      <c r="I8" s="54">
        <v>0.4</v>
      </c>
      <c r="J8" s="53">
        <v>8</v>
      </c>
      <c r="K8" s="54">
        <v>0.3</v>
      </c>
      <c r="L8" s="53">
        <v>3.8</v>
      </c>
      <c r="M8" s="54">
        <v>0.4</v>
      </c>
      <c r="N8" s="55">
        <v>2.2000000000000002</v>
      </c>
      <c r="O8" s="56">
        <v>0.7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53">
        <v>16.600000000000001</v>
      </c>
      <c r="C9" s="54">
        <v>0.2</v>
      </c>
      <c r="D9" s="53">
        <v>10.199999999999999</v>
      </c>
      <c r="E9" s="54">
        <v>0.9</v>
      </c>
      <c r="F9" s="53">
        <v>21.8</v>
      </c>
      <c r="G9" s="54">
        <v>0.6</v>
      </c>
      <c r="H9" s="53">
        <v>19.600000000000001</v>
      </c>
      <c r="I9" s="54">
        <v>0.4</v>
      </c>
      <c r="J9" s="53">
        <v>13.5</v>
      </c>
      <c r="K9" s="54">
        <v>0.4</v>
      </c>
      <c r="L9" s="53">
        <v>6.9</v>
      </c>
      <c r="M9" s="54">
        <v>0.5</v>
      </c>
      <c r="N9" s="53">
        <v>3.6</v>
      </c>
      <c r="O9" s="54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53">
        <v>16.399999999999999</v>
      </c>
      <c r="C10" s="54">
        <v>0.2</v>
      </c>
      <c r="D10" s="53">
        <v>5.3</v>
      </c>
      <c r="E10" s="54">
        <v>0.6</v>
      </c>
      <c r="F10" s="53">
        <v>16.3</v>
      </c>
      <c r="G10" s="54">
        <v>0.6</v>
      </c>
      <c r="H10" s="53">
        <v>19.3</v>
      </c>
      <c r="I10" s="54">
        <v>0.4</v>
      </c>
      <c r="J10" s="53">
        <v>17.399999999999999</v>
      </c>
      <c r="K10" s="54">
        <v>0.4</v>
      </c>
      <c r="L10" s="53">
        <v>11.1</v>
      </c>
      <c r="M10" s="54">
        <v>0.6</v>
      </c>
      <c r="N10" s="53">
        <v>5.3</v>
      </c>
      <c r="O10" s="54">
        <v>0.9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53">
        <v>12.6</v>
      </c>
      <c r="C11" s="54">
        <v>0.2</v>
      </c>
      <c r="D11" s="53">
        <v>2.2000000000000002</v>
      </c>
      <c r="E11" s="54">
        <v>0.4</v>
      </c>
      <c r="F11" s="53">
        <v>8.1</v>
      </c>
      <c r="G11" s="54">
        <v>0.4</v>
      </c>
      <c r="H11" s="53">
        <v>14.6</v>
      </c>
      <c r="I11" s="54">
        <v>0.4</v>
      </c>
      <c r="J11" s="53">
        <v>16.100000000000001</v>
      </c>
      <c r="K11" s="54">
        <v>0.4</v>
      </c>
      <c r="L11" s="53">
        <v>13</v>
      </c>
      <c r="M11" s="54">
        <v>0.7</v>
      </c>
      <c r="N11" s="53">
        <v>9.6999999999999993</v>
      </c>
      <c r="O11" s="54">
        <v>1.2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53">
        <v>8.9</v>
      </c>
      <c r="C12" s="54">
        <v>0.2</v>
      </c>
      <c r="D12" s="55">
        <v>0.8</v>
      </c>
      <c r="E12" s="56">
        <v>0.3</v>
      </c>
      <c r="F12" s="53">
        <v>4</v>
      </c>
      <c r="G12" s="54">
        <v>0.3</v>
      </c>
      <c r="H12" s="53">
        <v>8.9</v>
      </c>
      <c r="I12" s="54">
        <v>0.3</v>
      </c>
      <c r="J12" s="53">
        <v>13.3</v>
      </c>
      <c r="K12" s="54">
        <v>0.3</v>
      </c>
      <c r="L12" s="53">
        <v>13.3</v>
      </c>
      <c r="M12" s="54">
        <v>0.7</v>
      </c>
      <c r="N12" s="53">
        <v>11.2</v>
      </c>
      <c r="O12" s="54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53">
        <v>5.9</v>
      </c>
      <c r="C13" s="54">
        <v>0.1</v>
      </c>
      <c r="D13" s="55">
        <v>0.3</v>
      </c>
      <c r="E13" s="56">
        <v>0.2</v>
      </c>
      <c r="F13" s="53">
        <v>2.2000000000000002</v>
      </c>
      <c r="G13" s="54">
        <v>0.2</v>
      </c>
      <c r="H13" s="53">
        <v>4.9000000000000004</v>
      </c>
      <c r="I13" s="54">
        <v>0.2</v>
      </c>
      <c r="J13" s="53">
        <v>9.8000000000000007</v>
      </c>
      <c r="K13" s="54">
        <v>0.3</v>
      </c>
      <c r="L13" s="53">
        <v>12.3</v>
      </c>
      <c r="M13" s="54">
        <v>0.7</v>
      </c>
      <c r="N13" s="53">
        <v>10</v>
      </c>
      <c r="O13" s="54">
        <v>1.2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53">
        <v>4</v>
      </c>
      <c r="C14" s="54">
        <v>0.1</v>
      </c>
      <c r="D14" s="55">
        <v>0.2</v>
      </c>
      <c r="E14" s="56">
        <v>0.1</v>
      </c>
      <c r="F14" s="53">
        <v>1.1000000000000001</v>
      </c>
      <c r="G14" s="54">
        <v>0.2</v>
      </c>
      <c r="H14" s="53">
        <v>2.9</v>
      </c>
      <c r="I14" s="54">
        <v>0.2</v>
      </c>
      <c r="J14" s="53">
        <v>6.6</v>
      </c>
      <c r="K14" s="54">
        <v>0.2</v>
      </c>
      <c r="L14" s="53">
        <v>10.6</v>
      </c>
      <c r="M14" s="54">
        <v>0.6</v>
      </c>
      <c r="N14" s="53">
        <v>10.3</v>
      </c>
      <c r="O14" s="54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53">
        <v>2.5</v>
      </c>
      <c r="C15" s="54">
        <v>0.1</v>
      </c>
      <c r="D15" s="57" t="s">
        <v>44</v>
      </c>
      <c r="E15" s="58" t="s">
        <v>45</v>
      </c>
      <c r="F15" s="53">
        <v>0.6</v>
      </c>
      <c r="G15" s="54">
        <v>0.1</v>
      </c>
      <c r="H15" s="53">
        <v>1.7</v>
      </c>
      <c r="I15" s="54">
        <v>0.1</v>
      </c>
      <c r="J15" s="53">
        <v>4.0999999999999996</v>
      </c>
      <c r="K15" s="54">
        <v>0.2</v>
      </c>
      <c r="L15" s="53">
        <v>7.7</v>
      </c>
      <c r="M15" s="54">
        <v>0.5</v>
      </c>
      <c r="N15" s="53">
        <v>8</v>
      </c>
      <c r="O15" s="54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53">
        <v>1.7</v>
      </c>
      <c r="C16" s="54">
        <v>0.1</v>
      </c>
      <c r="D16" s="57" t="s">
        <v>44</v>
      </c>
      <c r="E16" s="58" t="s">
        <v>45</v>
      </c>
      <c r="F16" s="53">
        <v>0.4</v>
      </c>
      <c r="G16" s="54">
        <v>0.1</v>
      </c>
      <c r="H16" s="53">
        <v>1.1000000000000001</v>
      </c>
      <c r="I16" s="54">
        <v>0.1</v>
      </c>
      <c r="J16" s="53">
        <v>2.6</v>
      </c>
      <c r="K16" s="54">
        <v>0.2</v>
      </c>
      <c r="L16" s="53">
        <v>5.6</v>
      </c>
      <c r="M16" s="54">
        <v>0.4</v>
      </c>
      <c r="N16" s="53">
        <v>7.1</v>
      </c>
      <c r="O16" s="54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53">
        <v>1</v>
      </c>
      <c r="C17" s="54">
        <v>0.1</v>
      </c>
      <c r="D17" s="57" t="s">
        <v>44</v>
      </c>
      <c r="E17" s="58" t="s">
        <v>45</v>
      </c>
      <c r="F17" s="55">
        <v>0.3</v>
      </c>
      <c r="G17" s="56">
        <v>0.1</v>
      </c>
      <c r="H17" s="53">
        <v>0.6</v>
      </c>
      <c r="I17" s="54">
        <v>0.1</v>
      </c>
      <c r="J17" s="53">
        <v>1.6</v>
      </c>
      <c r="K17" s="54">
        <v>0.1</v>
      </c>
      <c r="L17" s="53">
        <v>3.6</v>
      </c>
      <c r="M17" s="54">
        <v>0.4</v>
      </c>
      <c r="N17" s="53">
        <v>5.3</v>
      </c>
      <c r="O17" s="54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53">
        <v>0.7</v>
      </c>
      <c r="C18" s="54">
        <v>0</v>
      </c>
      <c r="D18" s="57" t="s">
        <v>44</v>
      </c>
      <c r="E18" s="58" t="s">
        <v>45</v>
      </c>
      <c r="F18" s="55">
        <v>0.1</v>
      </c>
      <c r="G18" s="56">
        <v>0.1</v>
      </c>
      <c r="H18" s="53">
        <v>0.4</v>
      </c>
      <c r="I18" s="54">
        <v>0.1</v>
      </c>
      <c r="J18" s="53">
        <v>1.1000000000000001</v>
      </c>
      <c r="K18" s="54">
        <v>0.1</v>
      </c>
      <c r="L18" s="53">
        <v>2.8</v>
      </c>
      <c r="M18" s="54">
        <v>0.3</v>
      </c>
      <c r="N18" s="53">
        <v>4.5</v>
      </c>
      <c r="O18" s="54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59">
        <v>1.7</v>
      </c>
      <c r="C19" s="60">
        <v>0.1</v>
      </c>
      <c r="D19" s="61" t="s">
        <v>44</v>
      </c>
      <c r="E19" s="62" t="s">
        <v>45</v>
      </c>
      <c r="F19" s="63">
        <v>0.1</v>
      </c>
      <c r="G19" s="64">
        <v>0.1</v>
      </c>
      <c r="H19" s="59">
        <v>0.6</v>
      </c>
      <c r="I19" s="60">
        <v>0.1</v>
      </c>
      <c r="J19" s="59">
        <v>2.1</v>
      </c>
      <c r="K19" s="60">
        <v>0.1</v>
      </c>
      <c r="L19" s="59">
        <v>7.8</v>
      </c>
      <c r="M19" s="60">
        <v>0.5</v>
      </c>
      <c r="N19" s="59">
        <v>22.1</v>
      </c>
      <c r="O19" s="60">
        <v>1.6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6" t="s">
        <v>46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9" t="s">
        <v>47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7" t="s">
        <v>28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29</v>
      </c>
      <c r="B23" s="44"/>
      <c r="C23" s="44"/>
      <c r="D23" s="44"/>
      <c r="E23" s="44"/>
      <c r="F23" s="44"/>
      <c r="G23" s="44"/>
      <c r="H23" s="44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46" customFormat="1" ht="12.75" customHeight="1" x14ac:dyDescent="0.25">
      <c r="A24" s="44" t="s">
        <v>30</v>
      </c>
      <c r="B24" s="44"/>
      <c r="C24" s="44"/>
      <c r="D24" s="44"/>
      <c r="E24" s="44"/>
      <c r="F24" s="44"/>
      <c r="H24" s="45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</row>
    <row r="25" spans="1:34" s="23" customFormat="1" ht="12.75" customHeight="1" x14ac:dyDescent="0.25">
      <c r="A25" s="88" t="s">
        <v>42</v>
      </c>
      <c r="B25" s="89"/>
      <c r="C25" s="89"/>
      <c r="D25" s="89"/>
      <c r="E25" s="89"/>
      <c r="F25" s="89"/>
      <c r="G25" s="89"/>
      <c r="H25" s="89"/>
      <c r="I25" s="89"/>
      <c r="J25" s="89"/>
      <c r="K25" s="89"/>
      <c r="L25" s="89"/>
      <c r="M25" s="89"/>
      <c r="N25" s="89"/>
      <c r="O25" s="89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27</v>
      </c>
      <c r="B26" s="49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22</v>
      </c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48" t="s">
        <v>16</v>
      </c>
      <c r="B28" s="50"/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26</v>
      </c>
      <c r="B29" s="45"/>
      <c r="C29" s="45"/>
      <c r="D29" s="45"/>
      <c r="E29" s="45"/>
      <c r="F29" s="45"/>
      <c r="G29" s="44"/>
      <c r="H29" s="44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1" t="s">
        <v>32</v>
      </c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2"/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s="46" customFormat="1" ht="12.75" customHeight="1" x14ac:dyDescent="0.25">
      <c r="A32" s="51" t="s">
        <v>40</v>
      </c>
      <c r="B32" s="49"/>
      <c r="C32" s="45"/>
      <c r="D32" s="45"/>
      <c r="E32" s="45"/>
      <c r="F32" s="45"/>
      <c r="G32" s="45"/>
      <c r="H32" s="45"/>
      <c r="I32" s="45"/>
      <c r="J32" s="45"/>
      <c r="K32" s="45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  <c r="AA32" s="45"/>
      <c r="AB32" s="45"/>
      <c r="AC32" s="45"/>
      <c r="AD32" s="45"/>
      <c r="AE32" s="45"/>
      <c r="AF32" s="45"/>
      <c r="AG32" s="45"/>
      <c r="AH32" s="45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  <row r="64" spans="1:34" ht="12.75" customHeight="1" x14ac:dyDescent="0.2">
      <c r="A64" s="24"/>
      <c r="B64" s="24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</row>
  </sheetData>
  <mergeCells count="7">
    <mergeCell ref="A25:O25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RowHeight="12.75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2017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4.3</v>
      </c>
      <c r="C6" s="66">
        <v>0.1</v>
      </c>
      <c r="D6" s="65">
        <v>29.2</v>
      </c>
      <c r="E6" s="66">
        <v>1.3</v>
      </c>
      <c r="F6" s="65">
        <v>6.5</v>
      </c>
      <c r="G6" s="66">
        <v>0.4</v>
      </c>
      <c r="H6" s="65">
        <v>2.5</v>
      </c>
      <c r="I6" s="66">
        <v>0.2</v>
      </c>
      <c r="J6" s="65">
        <v>0.9</v>
      </c>
      <c r="K6" s="66">
        <v>0.1</v>
      </c>
      <c r="L6" s="86">
        <v>0.2</v>
      </c>
      <c r="M6" s="87">
        <v>0.1</v>
      </c>
      <c r="N6" s="86">
        <v>0.2</v>
      </c>
      <c r="O6" s="87">
        <v>0.2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</v>
      </c>
      <c r="C7" s="70">
        <v>0.2</v>
      </c>
      <c r="D7" s="69">
        <v>34.1</v>
      </c>
      <c r="E7" s="70">
        <v>1.4</v>
      </c>
      <c r="F7" s="69">
        <v>17</v>
      </c>
      <c r="G7" s="70">
        <v>0.6</v>
      </c>
      <c r="H7" s="69">
        <v>9</v>
      </c>
      <c r="I7" s="70">
        <v>0.3</v>
      </c>
      <c r="J7" s="69">
        <v>4.2</v>
      </c>
      <c r="K7" s="70">
        <v>0.2</v>
      </c>
      <c r="L7" s="69">
        <v>1.8</v>
      </c>
      <c r="M7" s="70">
        <v>0.3</v>
      </c>
      <c r="N7" s="67">
        <v>0.9</v>
      </c>
      <c r="O7" s="68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14.9</v>
      </c>
      <c r="C8" s="70">
        <v>0.2</v>
      </c>
      <c r="D8" s="69">
        <v>20.3</v>
      </c>
      <c r="E8" s="70">
        <v>1.1000000000000001</v>
      </c>
      <c r="F8" s="69">
        <v>24.4</v>
      </c>
      <c r="G8" s="70">
        <v>0.7</v>
      </c>
      <c r="H8" s="69">
        <v>16.399999999999999</v>
      </c>
      <c r="I8" s="70">
        <v>0.4</v>
      </c>
      <c r="J8" s="69">
        <v>8.9</v>
      </c>
      <c r="K8" s="70">
        <v>0.3</v>
      </c>
      <c r="L8" s="69">
        <v>4.4000000000000004</v>
      </c>
      <c r="M8" s="70">
        <v>0.4</v>
      </c>
      <c r="N8" s="69">
        <v>2.4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9.6</v>
      </c>
      <c r="E9" s="70">
        <v>0.8</v>
      </c>
      <c r="F9" s="69">
        <v>20.9</v>
      </c>
      <c r="G9" s="70">
        <v>0.6</v>
      </c>
      <c r="H9" s="69">
        <v>19.899999999999999</v>
      </c>
      <c r="I9" s="70">
        <v>0.4</v>
      </c>
      <c r="J9" s="69">
        <v>14.8</v>
      </c>
      <c r="K9" s="70">
        <v>0.4</v>
      </c>
      <c r="L9" s="69">
        <v>7.8</v>
      </c>
      <c r="M9" s="70">
        <v>0.5</v>
      </c>
      <c r="N9" s="69">
        <v>3.7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16.100000000000001</v>
      </c>
      <c r="C10" s="70">
        <v>0.2</v>
      </c>
      <c r="D10" s="69">
        <v>4</v>
      </c>
      <c r="E10" s="70">
        <v>0.6</v>
      </c>
      <c r="F10" s="69">
        <v>15.3</v>
      </c>
      <c r="G10" s="70">
        <v>0.6</v>
      </c>
      <c r="H10" s="69">
        <v>19.100000000000001</v>
      </c>
      <c r="I10" s="70">
        <v>0.4</v>
      </c>
      <c r="J10" s="69">
        <v>17.5</v>
      </c>
      <c r="K10" s="70">
        <v>0.4</v>
      </c>
      <c r="L10" s="69">
        <v>11.9</v>
      </c>
      <c r="M10" s="70">
        <v>0.6</v>
      </c>
      <c r="N10" s="69">
        <v>6.6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12.3</v>
      </c>
      <c r="C11" s="70">
        <v>0.2</v>
      </c>
      <c r="D11" s="69">
        <v>1.7</v>
      </c>
      <c r="E11" s="70">
        <v>0.4</v>
      </c>
      <c r="F11" s="69">
        <v>7.9</v>
      </c>
      <c r="G11" s="70">
        <v>0.4</v>
      </c>
      <c r="H11" s="69">
        <v>13.6</v>
      </c>
      <c r="I11" s="70">
        <v>0.4</v>
      </c>
      <c r="J11" s="69">
        <v>15.6</v>
      </c>
      <c r="K11" s="70">
        <v>0.4</v>
      </c>
      <c r="L11" s="69">
        <v>14</v>
      </c>
      <c r="M11" s="70">
        <v>0.7</v>
      </c>
      <c r="N11" s="69">
        <v>10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8.6</v>
      </c>
      <c r="C12" s="70">
        <v>0.2</v>
      </c>
      <c r="D12" s="67">
        <v>0.7</v>
      </c>
      <c r="E12" s="68">
        <v>0.2</v>
      </c>
      <c r="F12" s="69">
        <v>3.8</v>
      </c>
      <c r="G12" s="70">
        <v>0.3</v>
      </c>
      <c r="H12" s="69">
        <v>8.3000000000000007</v>
      </c>
      <c r="I12" s="70">
        <v>0.3</v>
      </c>
      <c r="J12" s="69">
        <v>12.5</v>
      </c>
      <c r="K12" s="70">
        <v>0.3</v>
      </c>
      <c r="L12" s="69">
        <v>13.1</v>
      </c>
      <c r="M12" s="70">
        <v>0.6</v>
      </c>
      <c r="N12" s="69">
        <v>12</v>
      </c>
      <c r="O12" s="70">
        <v>1.3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5.7</v>
      </c>
      <c r="C13" s="70">
        <v>0.1</v>
      </c>
      <c r="D13" s="67">
        <v>0.4</v>
      </c>
      <c r="E13" s="68">
        <v>0.2</v>
      </c>
      <c r="F13" s="69">
        <v>1.9</v>
      </c>
      <c r="G13" s="70">
        <v>0.2</v>
      </c>
      <c r="H13" s="69">
        <v>4.5999999999999996</v>
      </c>
      <c r="I13" s="70">
        <v>0.2</v>
      </c>
      <c r="J13" s="69">
        <v>9.1</v>
      </c>
      <c r="K13" s="70">
        <v>0.3</v>
      </c>
      <c r="L13" s="69">
        <v>11.4</v>
      </c>
      <c r="M13" s="70">
        <v>0.6</v>
      </c>
      <c r="N13" s="69">
        <v>9.5</v>
      </c>
      <c r="O13" s="70">
        <v>1.1000000000000001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3.8</v>
      </c>
      <c r="C14" s="70">
        <v>0.1</v>
      </c>
      <c r="D14" s="67" t="s">
        <v>14</v>
      </c>
      <c r="E14" s="68" t="s">
        <v>15</v>
      </c>
      <c r="F14" s="69">
        <v>1.2</v>
      </c>
      <c r="G14" s="70">
        <v>0.2</v>
      </c>
      <c r="H14" s="69">
        <v>2.7</v>
      </c>
      <c r="I14" s="70">
        <v>0.2</v>
      </c>
      <c r="J14" s="69">
        <v>5.9</v>
      </c>
      <c r="K14" s="70">
        <v>0.2</v>
      </c>
      <c r="L14" s="69">
        <v>10</v>
      </c>
      <c r="M14" s="70">
        <v>0.6</v>
      </c>
      <c r="N14" s="69">
        <v>9.5</v>
      </c>
      <c r="O14" s="70">
        <v>1.1000000000000001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0.7</v>
      </c>
      <c r="G15" s="70">
        <v>0.1</v>
      </c>
      <c r="H15" s="69">
        <v>1.6</v>
      </c>
      <c r="I15" s="70">
        <v>0.1</v>
      </c>
      <c r="J15" s="69">
        <v>3.8</v>
      </c>
      <c r="K15" s="70">
        <v>0.2</v>
      </c>
      <c r="L15" s="69">
        <v>7.3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1.6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1</v>
      </c>
      <c r="I16" s="70">
        <v>0.1</v>
      </c>
      <c r="J16" s="69">
        <v>2.4</v>
      </c>
      <c r="K16" s="70">
        <v>0.2</v>
      </c>
      <c r="L16" s="69">
        <v>5.4</v>
      </c>
      <c r="M16" s="70">
        <v>0.4</v>
      </c>
      <c r="N16" s="69">
        <v>7.5</v>
      </c>
      <c r="O16" s="70">
        <v>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0.6</v>
      </c>
      <c r="I17" s="70">
        <v>0.1</v>
      </c>
      <c r="J17" s="69">
        <v>1.4</v>
      </c>
      <c r="K17" s="70">
        <v>0.1</v>
      </c>
      <c r="L17" s="69">
        <v>3.6</v>
      </c>
      <c r="M17" s="70">
        <v>0.4</v>
      </c>
      <c r="N17" s="69">
        <v>5.8</v>
      </c>
      <c r="O17" s="70">
        <v>0.9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0.6</v>
      </c>
      <c r="C18" s="70">
        <v>0</v>
      </c>
      <c r="D18" s="67" t="s">
        <v>14</v>
      </c>
      <c r="E18" s="68" t="s">
        <v>15</v>
      </c>
      <c r="F18" s="67" t="s">
        <v>14</v>
      </c>
      <c r="G18" s="68" t="s">
        <v>15</v>
      </c>
      <c r="H18" s="69">
        <v>0.3</v>
      </c>
      <c r="I18" s="70">
        <v>0.1</v>
      </c>
      <c r="J18" s="69">
        <v>1</v>
      </c>
      <c r="K18" s="70">
        <v>0.1</v>
      </c>
      <c r="L18" s="69">
        <v>2.2000000000000002</v>
      </c>
      <c r="M18" s="70">
        <v>0.3</v>
      </c>
      <c r="N18" s="69">
        <v>4</v>
      </c>
      <c r="O18" s="70">
        <v>0.8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2</v>
      </c>
      <c r="K19" s="75">
        <v>0.1</v>
      </c>
      <c r="L19" s="74">
        <v>6.9</v>
      </c>
      <c r="M19" s="75">
        <v>0.5</v>
      </c>
      <c r="N19" s="74">
        <v>19.8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31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75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75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75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75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75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75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75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75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75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75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75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75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75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75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75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75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75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75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75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75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75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75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75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75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75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75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75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75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75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RowHeight="12.6" customHeight="1" x14ac:dyDescent="0.2"/>
  <cols>
    <col min="1" max="1" width="14.875" style="16" customWidth="1"/>
    <col min="2" max="15" width="9.125" style="16" customWidth="1"/>
    <col min="16" max="16384" width="11" style="16"/>
  </cols>
  <sheetData>
    <row r="1" spans="1:34" ht="12.75" customHeight="1" x14ac:dyDescent="0.2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5" t="s">
        <v>24</v>
      </c>
    </row>
    <row r="2" spans="1:34" ht="12.75" customHeight="1" x14ac:dyDescent="0.2">
      <c r="A2" s="10">
        <v>2016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19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23" customFormat="1" ht="12.75" customHeight="1" x14ac:dyDescent="0.2">
      <c r="A6" s="32" t="s">
        <v>18</v>
      </c>
      <c r="B6" s="65">
        <v>4.5999999999999996</v>
      </c>
      <c r="C6" s="66">
        <v>0.1</v>
      </c>
      <c r="D6" s="65">
        <v>29.299999999999997</v>
      </c>
      <c r="E6" s="66">
        <v>1.3</v>
      </c>
      <c r="F6" s="65">
        <v>7.1999999999999993</v>
      </c>
      <c r="G6" s="66">
        <v>0.4</v>
      </c>
      <c r="H6" s="65">
        <v>2.8000000000000003</v>
      </c>
      <c r="I6" s="66">
        <v>0.2</v>
      </c>
      <c r="J6" s="65">
        <v>1</v>
      </c>
      <c r="K6" s="66">
        <v>0.1</v>
      </c>
      <c r="L6" s="80">
        <v>0.3</v>
      </c>
      <c r="M6" s="81">
        <v>0.1</v>
      </c>
      <c r="N6" s="83" t="s">
        <v>14</v>
      </c>
      <c r="O6" s="81" t="s">
        <v>15</v>
      </c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</row>
    <row r="7" spans="1:34" ht="12.75" customHeight="1" x14ac:dyDescent="0.2">
      <c r="A7" s="9" t="s">
        <v>1</v>
      </c>
      <c r="B7" s="69">
        <v>10.199999999999999</v>
      </c>
      <c r="C7" s="70">
        <v>0.2</v>
      </c>
      <c r="D7" s="69">
        <v>34.300000000000004</v>
      </c>
      <c r="E7" s="70">
        <v>1.3</v>
      </c>
      <c r="F7" s="69">
        <v>17.399999999999999</v>
      </c>
      <c r="G7" s="70">
        <v>0.6</v>
      </c>
      <c r="H7" s="69">
        <v>9</v>
      </c>
      <c r="I7" s="70">
        <v>0.3</v>
      </c>
      <c r="J7" s="69">
        <v>4</v>
      </c>
      <c r="K7" s="70">
        <v>0.2</v>
      </c>
      <c r="L7" s="69">
        <v>1.7999999999999998</v>
      </c>
      <c r="M7" s="70">
        <v>0.3</v>
      </c>
      <c r="N7" s="71">
        <v>1</v>
      </c>
      <c r="O7" s="73">
        <v>0.4</v>
      </c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</row>
    <row r="8" spans="1:34" s="18" customFormat="1" ht="12.75" customHeight="1" x14ac:dyDescent="0.2">
      <c r="A8" s="9" t="s">
        <v>2</v>
      </c>
      <c r="B8" s="69">
        <v>15.2</v>
      </c>
      <c r="C8" s="70">
        <v>0.2</v>
      </c>
      <c r="D8" s="69">
        <v>20.5</v>
      </c>
      <c r="E8" s="70">
        <v>1.1000000000000001</v>
      </c>
      <c r="F8" s="69">
        <v>24.9</v>
      </c>
      <c r="G8" s="70">
        <v>0.7</v>
      </c>
      <c r="H8" s="69">
        <v>16.5</v>
      </c>
      <c r="I8" s="70">
        <v>0.4</v>
      </c>
      <c r="J8" s="69">
        <v>9.3000000000000007</v>
      </c>
      <c r="K8" s="70">
        <v>0.3</v>
      </c>
      <c r="L8" s="69">
        <v>4.3999999999999995</v>
      </c>
      <c r="M8" s="70">
        <v>0.4</v>
      </c>
      <c r="N8" s="69">
        <v>2.1999999999999997</v>
      </c>
      <c r="O8" s="70">
        <v>0.6</v>
      </c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</row>
    <row r="9" spans="1:34" s="18" customFormat="1" ht="12.75" customHeight="1" x14ac:dyDescent="0.2">
      <c r="A9" s="9" t="s">
        <v>3</v>
      </c>
      <c r="B9" s="69">
        <v>16.8</v>
      </c>
      <c r="C9" s="70">
        <v>0.2</v>
      </c>
      <c r="D9" s="69">
        <v>9.4</v>
      </c>
      <c r="E9" s="70">
        <v>0.8</v>
      </c>
      <c r="F9" s="69">
        <v>20.5</v>
      </c>
      <c r="G9" s="70">
        <v>0.6</v>
      </c>
      <c r="H9" s="69">
        <v>20.399999999999999</v>
      </c>
      <c r="I9" s="70">
        <v>0.4</v>
      </c>
      <c r="J9" s="69">
        <v>14.399999999999999</v>
      </c>
      <c r="K9" s="70">
        <v>0.4</v>
      </c>
      <c r="L9" s="69">
        <v>7.7</v>
      </c>
      <c r="M9" s="70">
        <v>0.5</v>
      </c>
      <c r="N9" s="69">
        <v>4.2</v>
      </c>
      <c r="O9" s="70">
        <v>0.8</v>
      </c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</row>
    <row r="10" spans="1:34" s="23" customFormat="1" ht="12.75" customHeight="1" x14ac:dyDescent="0.2">
      <c r="A10" s="9" t="s">
        <v>4</v>
      </c>
      <c r="B10" s="69">
        <v>15.8</v>
      </c>
      <c r="C10" s="70">
        <v>0.2</v>
      </c>
      <c r="D10" s="69">
        <v>3.6999999999999997</v>
      </c>
      <c r="E10" s="70">
        <v>0.5</v>
      </c>
      <c r="F10" s="69">
        <v>14.7</v>
      </c>
      <c r="G10" s="70">
        <v>0.5</v>
      </c>
      <c r="H10" s="69">
        <v>18.5</v>
      </c>
      <c r="I10" s="70">
        <v>0.4</v>
      </c>
      <c r="J10" s="69">
        <v>17.5</v>
      </c>
      <c r="K10" s="70">
        <v>0.4</v>
      </c>
      <c r="L10" s="69">
        <v>11.4</v>
      </c>
      <c r="M10" s="70">
        <v>0.6</v>
      </c>
      <c r="N10" s="69">
        <v>6.8000000000000007</v>
      </c>
      <c r="O10" s="70">
        <v>1</v>
      </c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</row>
    <row r="11" spans="1:34" ht="12.75" customHeight="1" x14ac:dyDescent="0.2">
      <c r="A11" s="9" t="s">
        <v>5</v>
      </c>
      <c r="B11" s="69">
        <v>12.4</v>
      </c>
      <c r="C11" s="70">
        <v>0.2</v>
      </c>
      <c r="D11" s="69">
        <v>1.6</v>
      </c>
      <c r="E11" s="70">
        <v>0.3</v>
      </c>
      <c r="F11" s="69">
        <v>7.7</v>
      </c>
      <c r="G11" s="70">
        <v>0.4</v>
      </c>
      <c r="H11" s="69">
        <v>13.8</v>
      </c>
      <c r="I11" s="70">
        <v>0.4</v>
      </c>
      <c r="J11" s="69">
        <v>15.9</v>
      </c>
      <c r="K11" s="70">
        <v>0.4</v>
      </c>
      <c r="L11" s="69">
        <v>14.6</v>
      </c>
      <c r="M11" s="70">
        <v>0.7</v>
      </c>
      <c r="N11" s="69">
        <v>8.4</v>
      </c>
      <c r="O11" s="70">
        <v>1.1000000000000001</v>
      </c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</row>
    <row r="12" spans="1:34" ht="12.75" customHeight="1" x14ac:dyDescent="0.2">
      <c r="A12" s="9" t="s">
        <v>6</v>
      </c>
      <c r="B12" s="69">
        <v>8.4</v>
      </c>
      <c r="C12" s="70">
        <v>0.2</v>
      </c>
      <c r="D12" s="71">
        <v>0.8</v>
      </c>
      <c r="E12" s="73">
        <v>0.2</v>
      </c>
      <c r="F12" s="69">
        <v>3.8</v>
      </c>
      <c r="G12" s="70">
        <v>0.3</v>
      </c>
      <c r="H12" s="69">
        <v>7.8</v>
      </c>
      <c r="I12" s="70">
        <v>0.3</v>
      </c>
      <c r="J12" s="69">
        <v>12.6</v>
      </c>
      <c r="K12" s="70">
        <v>0.3</v>
      </c>
      <c r="L12" s="69">
        <v>13.5</v>
      </c>
      <c r="M12" s="70">
        <v>0.7</v>
      </c>
      <c r="N12" s="69">
        <v>10.7</v>
      </c>
      <c r="O12" s="70">
        <v>1.2</v>
      </c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</row>
    <row r="13" spans="1:34" s="23" customFormat="1" ht="12.75" customHeight="1" x14ac:dyDescent="0.2">
      <c r="A13" s="9" t="s">
        <v>7</v>
      </c>
      <c r="B13" s="69">
        <v>5.6000000000000005</v>
      </c>
      <c r="C13" s="70">
        <v>0.1</v>
      </c>
      <c r="D13" s="71">
        <v>0.4</v>
      </c>
      <c r="E13" s="73">
        <v>0.2</v>
      </c>
      <c r="F13" s="69">
        <v>1.7000000000000002</v>
      </c>
      <c r="G13" s="70">
        <v>0.2</v>
      </c>
      <c r="H13" s="69">
        <v>4.5999999999999996</v>
      </c>
      <c r="I13" s="70">
        <v>0.2</v>
      </c>
      <c r="J13" s="69">
        <v>8.9</v>
      </c>
      <c r="K13" s="70">
        <v>0.3</v>
      </c>
      <c r="L13" s="69">
        <v>11.600000000000001</v>
      </c>
      <c r="M13" s="70">
        <v>0.6</v>
      </c>
      <c r="N13" s="69">
        <v>11.3</v>
      </c>
      <c r="O13" s="70">
        <v>1.3</v>
      </c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</row>
    <row r="14" spans="1:34" s="23" customFormat="1" ht="12.75" customHeight="1" x14ac:dyDescent="0.2">
      <c r="A14" s="9" t="s">
        <v>8</v>
      </c>
      <c r="B14" s="69">
        <v>3.6999999999999997</v>
      </c>
      <c r="C14" s="70">
        <v>0.1</v>
      </c>
      <c r="D14" s="71">
        <v>0.1</v>
      </c>
      <c r="E14" s="73">
        <v>0.1</v>
      </c>
      <c r="F14" s="69">
        <v>0.89999999999999991</v>
      </c>
      <c r="G14" s="70">
        <v>0.1</v>
      </c>
      <c r="H14" s="69">
        <v>2.7</v>
      </c>
      <c r="I14" s="70">
        <v>0.2</v>
      </c>
      <c r="J14" s="69">
        <v>5.8999999999999995</v>
      </c>
      <c r="K14" s="70">
        <v>0.2</v>
      </c>
      <c r="L14" s="69">
        <v>9.4</v>
      </c>
      <c r="M14" s="70">
        <v>0.6</v>
      </c>
      <c r="N14" s="69">
        <v>10.8</v>
      </c>
      <c r="O14" s="70">
        <v>1.2</v>
      </c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</row>
    <row r="15" spans="1:34" s="23" customFormat="1" ht="12.75" customHeight="1" x14ac:dyDescent="0.2">
      <c r="A15" s="9" t="s">
        <v>9</v>
      </c>
      <c r="B15" s="69">
        <v>2.2999999999999998</v>
      </c>
      <c r="C15" s="70">
        <v>0.1</v>
      </c>
      <c r="D15" s="84" t="s">
        <v>14</v>
      </c>
      <c r="E15" s="73" t="s">
        <v>15</v>
      </c>
      <c r="F15" s="69">
        <v>0.4</v>
      </c>
      <c r="G15" s="70">
        <v>0.1</v>
      </c>
      <c r="H15" s="69">
        <v>1.5</v>
      </c>
      <c r="I15" s="70">
        <v>0.1</v>
      </c>
      <c r="J15" s="69">
        <v>3.8</v>
      </c>
      <c r="K15" s="70">
        <v>0.2</v>
      </c>
      <c r="L15" s="69">
        <v>7.1999999999999993</v>
      </c>
      <c r="M15" s="70">
        <v>0.5</v>
      </c>
      <c r="N15" s="69">
        <v>8</v>
      </c>
      <c r="O15" s="70">
        <v>1.1000000000000001</v>
      </c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</row>
    <row r="16" spans="1:34" s="23" customFormat="1" ht="12.75" customHeight="1" x14ac:dyDescent="0.2">
      <c r="A16" s="9" t="s">
        <v>10</v>
      </c>
      <c r="B16" s="69">
        <v>1.7000000000000002</v>
      </c>
      <c r="C16" s="70">
        <v>0.1</v>
      </c>
      <c r="D16" s="84" t="s">
        <v>14</v>
      </c>
      <c r="E16" s="73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5.3</v>
      </c>
      <c r="M16" s="70">
        <v>0.4</v>
      </c>
      <c r="N16" s="69">
        <v>8.1</v>
      </c>
      <c r="O16" s="70">
        <v>1.1000000000000001</v>
      </c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</row>
    <row r="17" spans="1:34" s="23" customFormat="1" ht="12.75" customHeight="1" x14ac:dyDescent="0.2">
      <c r="A17" s="9" t="s">
        <v>11</v>
      </c>
      <c r="B17" s="69">
        <v>1</v>
      </c>
      <c r="C17" s="70">
        <v>0.1</v>
      </c>
      <c r="D17" s="84" t="s">
        <v>14</v>
      </c>
      <c r="E17" s="73" t="s">
        <v>15</v>
      </c>
      <c r="F17" s="69">
        <v>0.2</v>
      </c>
      <c r="G17" s="70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</v>
      </c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</row>
    <row r="18" spans="1:34" s="23" customFormat="1" ht="12.75" customHeight="1" x14ac:dyDescent="0.2">
      <c r="A18" s="9" t="s">
        <v>12</v>
      </c>
      <c r="B18" s="69">
        <v>0.70000000000000007</v>
      </c>
      <c r="C18" s="70">
        <v>0</v>
      </c>
      <c r="D18" s="84" t="s">
        <v>14</v>
      </c>
      <c r="E18" s="73" t="s">
        <v>15</v>
      </c>
      <c r="F18" s="67">
        <v>0.1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3.3000000000000003</v>
      </c>
      <c r="O18" s="70">
        <v>0.7</v>
      </c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</row>
    <row r="19" spans="1:34" s="23" customFormat="1" ht="12.75" customHeight="1" x14ac:dyDescent="0.2">
      <c r="A19" s="31" t="s">
        <v>13</v>
      </c>
      <c r="B19" s="74">
        <v>1.6</v>
      </c>
      <c r="C19" s="75">
        <v>0.1</v>
      </c>
      <c r="D19" s="85" t="s">
        <v>14</v>
      </c>
      <c r="E19" s="77" t="s">
        <v>15</v>
      </c>
      <c r="F19" s="78">
        <v>0</v>
      </c>
      <c r="G19" s="79">
        <v>0</v>
      </c>
      <c r="H19" s="74">
        <v>0.5</v>
      </c>
      <c r="I19" s="75">
        <v>0.1</v>
      </c>
      <c r="J19" s="74">
        <v>1.9</v>
      </c>
      <c r="K19" s="75">
        <v>0.1</v>
      </c>
      <c r="L19" s="74">
        <v>6.8000000000000007</v>
      </c>
      <c r="M19" s="75">
        <v>0.5</v>
      </c>
      <c r="N19" s="74">
        <v>20.100000000000001</v>
      </c>
      <c r="O19" s="75">
        <v>1.5</v>
      </c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88" t="s">
        <v>42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25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">
      <c r="A32" s="24"/>
      <c r="B32" s="24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</row>
    <row r="33" spans="1:34" ht="12.75" customHeight="1" x14ac:dyDescent="0.2">
      <c r="A33" s="24"/>
      <c r="B33" s="24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</row>
    <row r="34" spans="1:34" ht="12.75" customHeight="1" x14ac:dyDescent="0.2">
      <c r="A34" s="24"/>
      <c r="B34" s="24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</row>
    <row r="35" spans="1:34" ht="12.6" customHeight="1" x14ac:dyDescent="0.2">
      <c r="A35" s="24"/>
      <c r="B35" s="24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</row>
    <row r="36" spans="1:34" ht="12.6" customHeight="1" x14ac:dyDescent="0.2">
      <c r="A36" s="24"/>
      <c r="B36" s="24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</row>
    <row r="37" spans="1:34" ht="12.6" customHeight="1" x14ac:dyDescent="0.2">
      <c r="A37" s="24"/>
      <c r="B37" s="24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</row>
    <row r="38" spans="1:34" ht="12.6" customHeight="1" x14ac:dyDescent="0.2">
      <c r="A38" s="24"/>
      <c r="B38" s="24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</row>
    <row r="39" spans="1:34" ht="12.6" customHeight="1" x14ac:dyDescent="0.2">
      <c r="A39" s="24"/>
      <c r="B39" s="24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</row>
    <row r="40" spans="1:34" ht="12.6" customHeight="1" x14ac:dyDescent="0.2">
      <c r="A40" s="24"/>
      <c r="B40" s="24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</row>
    <row r="41" spans="1:34" ht="12.6" customHeight="1" x14ac:dyDescent="0.2">
      <c r="A41" s="24"/>
      <c r="B41" s="24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</row>
    <row r="42" spans="1:34" ht="12.6" customHeight="1" x14ac:dyDescent="0.2">
      <c r="A42" s="24"/>
      <c r="B42" s="24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</row>
    <row r="43" spans="1:34" ht="12.6" customHeight="1" x14ac:dyDescent="0.2">
      <c r="A43" s="24"/>
      <c r="B43" s="24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</row>
    <row r="44" spans="1:34" ht="12.6" customHeight="1" x14ac:dyDescent="0.2">
      <c r="A44" s="24"/>
      <c r="B44" s="24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</row>
    <row r="45" spans="1:34" ht="12.6" customHeight="1" x14ac:dyDescent="0.2">
      <c r="A45" s="24"/>
      <c r="B45" s="24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</row>
    <row r="46" spans="1:34" ht="12.6" customHeight="1" x14ac:dyDescent="0.2">
      <c r="A46" s="24"/>
      <c r="B46" s="24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</row>
    <row r="47" spans="1:34" ht="12.6" customHeight="1" x14ac:dyDescent="0.2">
      <c r="A47" s="24"/>
      <c r="B47" s="24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</row>
    <row r="48" spans="1:34" ht="12.6" customHeight="1" x14ac:dyDescent="0.2">
      <c r="A48" s="24"/>
      <c r="B48" s="24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</row>
    <row r="49" spans="1:34" ht="12.6" customHeight="1" x14ac:dyDescent="0.2">
      <c r="A49" s="24"/>
      <c r="B49" s="24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</row>
    <row r="50" spans="1:34" ht="12.6" customHeight="1" x14ac:dyDescent="0.2">
      <c r="A50" s="24"/>
      <c r="B50" s="24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</row>
    <row r="51" spans="1:34" ht="12.6" customHeight="1" x14ac:dyDescent="0.2">
      <c r="A51" s="24"/>
      <c r="B51" s="24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</row>
    <row r="52" spans="1:34" ht="12.6" customHeight="1" x14ac:dyDescent="0.2">
      <c r="A52" s="24"/>
      <c r="B52" s="24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</row>
    <row r="53" spans="1:34" ht="12.6" customHeight="1" x14ac:dyDescent="0.2">
      <c r="A53" s="24"/>
      <c r="B53" s="24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</row>
    <row r="54" spans="1:34" ht="12.6" customHeight="1" x14ac:dyDescent="0.2">
      <c r="A54" s="24"/>
      <c r="B54" s="24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</row>
    <row r="55" spans="1:34" ht="12.6" customHeight="1" x14ac:dyDescent="0.2">
      <c r="A55" s="24"/>
      <c r="B55" s="24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</row>
    <row r="56" spans="1:34" ht="12.6" customHeight="1" x14ac:dyDescent="0.2">
      <c r="A56" s="24"/>
      <c r="B56" s="24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</row>
    <row r="57" spans="1:34" ht="12.6" customHeight="1" x14ac:dyDescent="0.2">
      <c r="A57" s="24"/>
      <c r="B57" s="24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</row>
    <row r="58" spans="1:34" ht="12.6" customHeight="1" x14ac:dyDescent="0.2">
      <c r="A58" s="24"/>
      <c r="B58" s="24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</row>
    <row r="59" spans="1:34" ht="12.6" customHeight="1" x14ac:dyDescent="0.2">
      <c r="A59" s="24"/>
      <c r="B59" s="24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</row>
    <row r="60" spans="1:34" ht="12.6" customHeight="1" x14ac:dyDescent="0.2">
      <c r="A60" s="24"/>
      <c r="B60" s="24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</row>
    <row r="61" spans="1:34" ht="12.6" customHeight="1" x14ac:dyDescent="0.2">
      <c r="A61" s="24"/>
      <c r="B61" s="24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</row>
    <row r="62" spans="1:34" ht="12.6" customHeight="1" x14ac:dyDescent="0.2">
      <c r="A62" s="24"/>
      <c r="B62" s="24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</row>
    <row r="63" spans="1:34" ht="12.6" customHeight="1" x14ac:dyDescent="0.2">
      <c r="A63" s="24"/>
      <c r="B63" s="24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</row>
  </sheetData>
  <mergeCells count="7">
    <mergeCell ref="A24:O24"/>
    <mergeCell ref="N4:O4"/>
    <mergeCell ref="D4:E4"/>
    <mergeCell ref="F4:G4"/>
    <mergeCell ref="H4:I4"/>
    <mergeCell ref="J4:K4"/>
    <mergeCell ref="L4:M4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3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2015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37" t="s">
        <v>20</v>
      </c>
      <c r="M5" s="38" t="s">
        <v>21</v>
      </c>
      <c r="N5" s="37" t="s">
        <v>20</v>
      </c>
      <c r="O5" s="39" t="s">
        <v>21</v>
      </c>
    </row>
    <row r="6" spans="1:34" s="4" customFormat="1" ht="12.75" customHeight="1" x14ac:dyDescent="0.25">
      <c r="A6" s="9" t="s">
        <v>18</v>
      </c>
      <c r="B6" s="65">
        <v>4.9000000000000004</v>
      </c>
      <c r="C6" s="66">
        <v>0.1</v>
      </c>
      <c r="D6" s="65">
        <v>31.8</v>
      </c>
      <c r="E6" s="66">
        <v>1.4</v>
      </c>
      <c r="F6" s="65">
        <v>7.6</v>
      </c>
      <c r="G6" s="66">
        <v>0.4</v>
      </c>
      <c r="H6" s="65">
        <v>3.1</v>
      </c>
      <c r="I6" s="66">
        <v>0.2</v>
      </c>
      <c r="J6" s="65">
        <v>1</v>
      </c>
      <c r="K6" s="66">
        <v>0.1</v>
      </c>
      <c r="L6" s="80">
        <v>0.4</v>
      </c>
      <c r="M6" s="81">
        <v>0.1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10.7</v>
      </c>
      <c r="C7" s="70">
        <v>0.2</v>
      </c>
      <c r="D7" s="69">
        <v>35.099999999999994</v>
      </c>
      <c r="E7" s="70">
        <v>1.4</v>
      </c>
      <c r="F7" s="69">
        <v>18.399999999999999</v>
      </c>
      <c r="G7" s="70">
        <v>0.6</v>
      </c>
      <c r="H7" s="69">
        <v>9.9</v>
      </c>
      <c r="I7" s="70">
        <v>0.3</v>
      </c>
      <c r="J7" s="69">
        <v>4.1000000000000005</v>
      </c>
      <c r="K7" s="70">
        <v>0.2</v>
      </c>
      <c r="L7" s="69">
        <v>2.1</v>
      </c>
      <c r="M7" s="70">
        <v>0.3</v>
      </c>
      <c r="N7" s="71">
        <v>0.3</v>
      </c>
      <c r="O7" s="73">
        <v>0.2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15.6</v>
      </c>
      <c r="C8" s="70">
        <v>0.2</v>
      </c>
      <c r="D8" s="69">
        <v>19.5</v>
      </c>
      <c r="E8" s="70">
        <v>1.2</v>
      </c>
      <c r="F8" s="69">
        <v>25.1</v>
      </c>
      <c r="G8" s="70">
        <v>0.7</v>
      </c>
      <c r="H8" s="69">
        <v>17.5</v>
      </c>
      <c r="I8" s="70">
        <v>0.4</v>
      </c>
      <c r="J8" s="69">
        <v>9.6</v>
      </c>
      <c r="K8" s="70">
        <v>0.3</v>
      </c>
      <c r="L8" s="69">
        <v>5.2</v>
      </c>
      <c r="M8" s="70">
        <v>0.5</v>
      </c>
      <c r="N8" s="69">
        <v>2.2999999999999998</v>
      </c>
      <c r="O8" s="70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16.8</v>
      </c>
      <c r="C9" s="70">
        <v>0.2</v>
      </c>
      <c r="D9" s="69">
        <v>7.7</v>
      </c>
      <c r="E9" s="70">
        <v>0.8</v>
      </c>
      <c r="F9" s="69">
        <v>20.100000000000001</v>
      </c>
      <c r="G9" s="70">
        <v>0.6</v>
      </c>
      <c r="H9" s="69">
        <v>20.399999999999999</v>
      </c>
      <c r="I9" s="70">
        <v>0.4</v>
      </c>
      <c r="J9" s="69">
        <v>15.2</v>
      </c>
      <c r="K9" s="70">
        <v>0.4</v>
      </c>
      <c r="L9" s="69">
        <v>8.3000000000000007</v>
      </c>
      <c r="M9" s="70">
        <v>0.6</v>
      </c>
      <c r="N9" s="69">
        <v>4.3999999999999995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14.799999999999999</v>
      </c>
      <c r="G10" s="70">
        <v>0.6</v>
      </c>
      <c r="H10" s="69">
        <v>18.600000000000001</v>
      </c>
      <c r="I10" s="70">
        <v>0.4</v>
      </c>
      <c r="J10" s="69">
        <v>17.899999999999999</v>
      </c>
      <c r="K10" s="70">
        <v>0.4</v>
      </c>
      <c r="L10" s="69">
        <v>10.8</v>
      </c>
      <c r="M10" s="70">
        <v>0.6</v>
      </c>
      <c r="N10" s="69">
        <v>7.1999999999999993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</v>
      </c>
      <c r="C11" s="70">
        <v>0.2</v>
      </c>
      <c r="D11" s="69">
        <v>1.6</v>
      </c>
      <c r="E11" s="70">
        <v>0.4</v>
      </c>
      <c r="F11" s="69">
        <v>7.1999999999999993</v>
      </c>
      <c r="G11" s="70">
        <v>0.4</v>
      </c>
      <c r="H11" s="69">
        <v>12.7</v>
      </c>
      <c r="I11" s="70">
        <v>0.4</v>
      </c>
      <c r="J11" s="69">
        <v>16.100000000000001</v>
      </c>
      <c r="K11" s="70">
        <v>0.4</v>
      </c>
      <c r="L11" s="69">
        <v>14.899999999999999</v>
      </c>
      <c r="M11" s="70">
        <v>0.7</v>
      </c>
      <c r="N11" s="69">
        <v>8.4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8.2000000000000011</v>
      </c>
      <c r="C12" s="70">
        <v>0.2</v>
      </c>
      <c r="D12" s="71">
        <v>0.5</v>
      </c>
      <c r="E12" s="73">
        <v>0.2</v>
      </c>
      <c r="F12" s="69">
        <v>3.5000000000000004</v>
      </c>
      <c r="G12" s="70">
        <v>0.3</v>
      </c>
      <c r="H12" s="69">
        <v>7.9</v>
      </c>
      <c r="I12" s="70">
        <v>0.3</v>
      </c>
      <c r="J12" s="69">
        <v>12.3</v>
      </c>
      <c r="K12" s="70">
        <v>0.3</v>
      </c>
      <c r="L12" s="69">
        <v>12.9</v>
      </c>
      <c r="M12" s="70">
        <v>0.7</v>
      </c>
      <c r="N12" s="69">
        <v>9.1999999999999993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5.3</v>
      </c>
      <c r="C13" s="70">
        <v>0.1</v>
      </c>
      <c r="D13" s="71">
        <v>0.1</v>
      </c>
      <c r="E13" s="73">
        <v>0.1</v>
      </c>
      <c r="F13" s="69">
        <v>1.6</v>
      </c>
      <c r="G13" s="70">
        <v>0.2</v>
      </c>
      <c r="H13" s="69">
        <v>4.2</v>
      </c>
      <c r="I13" s="70">
        <v>0.2</v>
      </c>
      <c r="J13" s="69">
        <v>8.3000000000000007</v>
      </c>
      <c r="K13" s="70">
        <v>0.3</v>
      </c>
      <c r="L13" s="69">
        <v>11.4</v>
      </c>
      <c r="M13" s="70">
        <v>0.6</v>
      </c>
      <c r="N13" s="69">
        <v>10.8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0.1</v>
      </c>
      <c r="H14" s="69">
        <v>2.5</v>
      </c>
      <c r="I14" s="70">
        <v>0.2</v>
      </c>
      <c r="J14" s="69">
        <v>5.6000000000000005</v>
      </c>
      <c r="K14" s="70">
        <v>0.2</v>
      </c>
      <c r="L14" s="69">
        <v>9.9</v>
      </c>
      <c r="M14" s="70">
        <v>0.6</v>
      </c>
      <c r="N14" s="69">
        <v>10.9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0.5</v>
      </c>
      <c r="G15" s="70">
        <v>0.1</v>
      </c>
      <c r="H15" s="69">
        <v>1.4000000000000001</v>
      </c>
      <c r="I15" s="70">
        <v>0.1</v>
      </c>
      <c r="J15" s="69">
        <v>3.5000000000000004</v>
      </c>
      <c r="K15" s="70">
        <v>0.2</v>
      </c>
      <c r="L15" s="69">
        <v>6.6000000000000005</v>
      </c>
      <c r="M15" s="70">
        <v>0.5</v>
      </c>
      <c r="N15" s="69">
        <v>8.3000000000000007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0.3</v>
      </c>
      <c r="G16" s="73">
        <v>0.1</v>
      </c>
      <c r="H16" s="69">
        <v>0.89999999999999991</v>
      </c>
      <c r="I16" s="70">
        <v>0.1</v>
      </c>
      <c r="J16" s="69">
        <v>2.2999999999999998</v>
      </c>
      <c r="K16" s="70">
        <v>0.2</v>
      </c>
      <c r="L16" s="69">
        <v>4.9000000000000004</v>
      </c>
      <c r="M16" s="70">
        <v>0.4</v>
      </c>
      <c r="N16" s="69">
        <v>7.3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1.4000000000000001</v>
      </c>
      <c r="K17" s="70">
        <v>0.1</v>
      </c>
      <c r="L17" s="69">
        <v>3.5000000000000004</v>
      </c>
      <c r="M17" s="70">
        <v>0.4</v>
      </c>
      <c r="N17" s="69">
        <v>5.3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</v>
      </c>
      <c r="D18" s="71" t="s">
        <v>14</v>
      </c>
      <c r="E18" s="73" t="s">
        <v>15</v>
      </c>
      <c r="F18" s="82">
        <v>0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2.4</v>
      </c>
      <c r="M18" s="70">
        <v>0.3</v>
      </c>
      <c r="N18" s="69">
        <v>4.3999999999999995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>
        <v>0</v>
      </c>
      <c r="G19" s="79">
        <v>0</v>
      </c>
      <c r="H19" s="74">
        <v>0.3</v>
      </c>
      <c r="I19" s="75">
        <v>0.1</v>
      </c>
      <c r="J19" s="74">
        <v>1.9</v>
      </c>
      <c r="K19" s="75">
        <v>0.1</v>
      </c>
      <c r="L19" s="74">
        <v>6.6000000000000005</v>
      </c>
      <c r="M19" s="75">
        <v>0.5</v>
      </c>
      <c r="N19" s="74">
        <v>21.3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46" customFormat="1" ht="12.75" customHeight="1" x14ac:dyDescent="0.25">
      <c r="A20" s="49" t="s">
        <v>47</v>
      </c>
      <c r="B20" s="44"/>
      <c r="C20" s="44"/>
      <c r="D20" s="44"/>
      <c r="E20" s="44"/>
      <c r="F20" s="44"/>
      <c r="G20" s="44"/>
      <c r="H20" s="44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  <c r="AA20" s="45"/>
      <c r="AB20" s="45"/>
    </row>
    <row r="21" spans="1:34" s="46" customFormat="1" ht="12.75" customHeight="1" x14ac:dyDescent="0.25">
      <c r="A21" s="47" t="s">
        <v>28</v>
      </c>
      <c r="B21" s="44"/>
      <c r="C21" s="44"/>
      <c r="D21" s="44"/>
      <c r="E21" s="44"/>
      <c r="F21" s="44"/>
      <c r="G21" s="44"/>
      <c r="H21" s="44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</row>
    <row r="22" spans="1:34" s="46" customFormat="1" ht="12.75" customHeight="1" x14ac:dyDescent="0.25">
      <c r="A22" s="44" t="s">
        <v>29</v>
      </c>
      <c r="B22" s="44"/>
      <c r="C22" s="44"/>
      <c r="D22" s="44"/>
      <c r="E22" s="44"/>
      <c r="F22" s="44"/>
      <c r="G22" s="44"/>
      <c r="H22" s="44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  <c r="AA22" s="45"/>
      <c r="AB22" s="45"/>
    </row>
    <row r="23" spans="1:34" s="46" customFormat="1" ht="12.75" customHeight="1" x14ac:dyDescent="0.25">
      <c r="A23" s="44" t="s">
        <v>30</v>
      </c>
      <c r="B23" s="44"/>
      <c r="C23" s="44"/>
      <c r="D23" s="44"/>
      <c r="E23" s="44"/>
      <c r="F23" s="44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  <c r="AA23" s="45"/>
      <c r="AB23" s="45"/>
    </row>
    <row r="24" spans="1:34" s="23" customFormat="1" ht="12.75" customHeight="1" x14ac:dyDescent="0.25">
      <c r="A24" s="89" t="s">
        <v>41</v>
      </c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  <c r="AA24" s="45"/>
      <c r="AB24" s="45"/>
      <c r="AC24" s="45"/>
      <c r="AD24" s="45"/>
      <c r="AE24" s="45"/>
      <c r="AF24" s="45"/>
      <c r="AG24" s="45"/>
      <c r="AH24" s="45"/>
    </row>
    <row r="25" spans="1:34" s="46" customFormat="1" ht="12.75" customHeight="1" x14ac:dyDescent="0.25">
      <c r="A25" s="48" t="s">
        <v>27</v>
      </c>
      <c r="B25" s="49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45"/>
      <c r="AH25" s="45"/>
    </row>
    <row r="26" spans="1:34" s="46" customFormat="1" ht="12.75" customHeight="1" x14ac:dyDescent="0.25">
      <c r="A26" s="48" t="s">
        <v>22</v>
      </c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  <c r="AA26" s="45"/>
      <c r="AB26" s="45"/>
      <c r="AC26" s="45"/>
      <c r="AD26" s="45"/>
      <c r="AE26" s="45"/>
      <c r="AF26" s="45"/>
      <c r="AG26" s="45"/>
      <c r="AH26" s="45"/>
    </row>
    <row r="27" spans="1:34" s="46" customFormat="1" ht="12.75" customHeight="1" x14ac:dyDescent="0.25">
      <c r="A27" s="48" t="s">
        <v>16</v>
      </c>
      <c r="B27" s="50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45"/>
      <c r="AD27" s="45"/>
      <c r="AE27" s="45"/>
      <c r="AF27" s="45"/>
      <c r="AG27" s="45"/>
      <c r="AH27" s="45"/>
    </row>
    <row r="28" spans="1:34" s="46" customFormat="1" ht="12.75" customHeight="1" x14ac:dyDescent="0.25">
      <c r="A28" s="51" t="s">
        <v>26</v>
      </c>
      <c r="B28" s="45"/>
      <c r="C28" s="45"/>
      <c r="D28" s="45"/>
      <c r="E28" s="45"/>
      <c r="F28" s="45"/>
      <c r="G28" s="44"/>
      <c r="H28" s="44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  <c r="AA28" s="45"/>
      <c r="AB28" s="45"/>
      <c r="AC28" s="45"/>
      <c r="AD28" s="45"/>
      <c r="AE28" s="45"/>
      <c r="AF28" s="45"/>
      <c r="AG28" s="45"/>
      <c r="AH28" s="45"/>
    </row>
    <row r="29" spans="1:34" s="46" customFormat="1" ht="12.75" customHeight="1" x14ac:dyDescent="0.25">
      <c r="A29" s="51" t="s">
        <v>33</v>
      </c>
      <c r="B29" s="49"/>
      <c r="C29" s="45"/>
      <c r="D29" s="45"/>
      <c r="E29" s="45"/>
      <c r="F29" s="45"/>
      <c r="G29" s="45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  <c r="AA29" s="45"/>
      <c r="AB29" s="45"/>
      <c r="AC29" s="45"/>
      <c r="AD29" s="45"/>
      <c r="AE29" s="45"/>
      <c r="AF29" s="45"/>
      <c r="AG29" s="45"/>
      <c r="AH29" s="45"/>
    </row>
    <row r="30" spans="1:34" s="46" customFormat="1" ht="12.75" customHeight="1" x14ac:dyDescent="0.25">
      <c r="A30" s="52"/>
      <c r="B30" s="49"/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  <c r="AA30" s="45"/>
      <c r="AB30" s="45"/>
      <c r="AC30" s="45"/>
      <c r="AD30" s="45"/>
      <c r="AE30" s="45"/>
      <c r="AF30" s="45"/>
      <c r="AG30" s="45"/>
      <c r="AH30" s="45"/>
    </row>
    <row r="31" spans="1:34" s="46" customFormat="1" ht="12.75" customHeight="1" x14ac:dyDescent="0.25">
      <c r="A31" s="51" t="s">
        <v>40</v>
      </c>
      <c r="B31" s="49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45"/>
      <c r="AH31" s="45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75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ht="12.6" customHeight="1" x14ac:dyDescent="0.25">
      <c r="A63" s="5"/>
      <c r="B63" s="5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</sheetData>
  <mergeCells count="7">
    <mergeCell ref="A24:O24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2014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3.8</v>
      </c>
      <c r="C6" s="66">
        <v>0.1</v>
      </c>
      <c r="D6" s="65">
        <v>28.000000000000004</v>
      </c>
      <c r="E6" s="66">
        <v>1.3</v>
      </c>
      <c r="F6" s="65">
        <v>5.4</v>
      </c>
      <c r="G6" s="66">
        <v>0.3</v>
      </c>
      <c r="H6" s="65">
        <v>2.1</v>
      </c>
      <c r="I6" s="66">
        <v>0.1</v>
      </c>
      <c r="J6" s="65">
        <v>0.6</v>
      </c>
      <c r="K6" s="66">
        <v>0.1</v>
      </c>
      <c r="L6" s="71">
        <v>0.3</v>
      </c>
      <c r="M6" s="73">
        <v>0.1</v>
      </c>
      <c r="N6" s="71">
        <v>0.2</v>
      </c>
      <c r="O6" s="73">
        <v>0.1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9.6</v>
      </c>
      <c r="C7" s="70">
        <v>0.2</v>
      </c>
      <c r="D7" s="69">
        <v>36.700000000000003</v>
      </c>
      <c r="E7" s="70">
        <v>1.4</v>
      </c>
      <c r="F7" s="69">
        <v>17.299999999999997</v>
      </c>
      <c r="G7" s="70">
        <v>0.6</v>
      </c>
      <c r="H7" s="69">
        <v>7.9</v>
      </c>
      <c r="I7" s="70">
        <v>0.3</v>
      </c>
      <c r="J7" s="69">
        <v>3.2</v>
      </c>
      <c r="K7" s="70">
        <v>0.2</v>
      </c>
      <c r="L7" s="69">
        <v>1.7999999999999998</v>
      </c>
      <c r="M7" s="70">
        <v>0.3</v>
      </c>
      <c r="N7" s="71">
        <v>0.89999999999999991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14.799999999999999</v>
      </c>
      <c r="C8" s="70">
        <v>0.2</v>
      </c>
      <c r="D8" s="69">
        <v>20.399999999999999</v>
      </c>
      <c r="E8" s="70">
        <v>1.2</v>
      </c>
      <c r="F8" s="69">
        <v>27</v>
      </c>
      <c r="G8" s="70">
        <v>0.7</v>
      </c>
      <c r="H8" s="69">
        <v>16.100000000000001</v>
      </c>
      <c r="I8" s="70">
        <v>0.4</v>
      </c>
      <c r="J8" s="69">
        <v>7.7</v>
      </c>
      <c r="K8" s="70">
        <v>0.3</v>
      </c>
      <c r="L8" s="69">
        <v>3.9</v>
      </c>
      <c r="M8" s="70">
        <v>0.4</v>
      </c>
      <c r="N8" s="69">
        <v>1.9</v>
      </c>
      <c r="O8" s="70">
        <v>0.5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</v>
      </c>
      <c r="C9" s="70">
        <v>0.2</v>
      </c>
      <c r="D9" s="69">
        <v>7.9</v>
      </c>
      <c r="E9" s="70">
        <v>0.8</v>
      </c>
      <c r="F9" s="69">
        <v>20.399999999999999</v>
      </c>
      <c r="G9" s="70">
        <v>0.6</v>
      </c>
      <c r="H9" s="69">
        <v>19.8</v>
      </c>
      <c r="I9" s="70">
        <v>0.4</v>
      </c>
      <c r="J9" s="69">
        <v>13.200000000000001</v>
      </c>
      <c r="K9" s="70">
        <v>0.4</v>
      </c>
      <c r="L9" s="69">
        <v>7.1999999999999993</v>
      </c>
      <c r="M9" s="70">
        <v>0.5</v>
      </c>
      <c r="N9" s="69">
        <v>3.5000000000000004</v>
      </c>
      <c r="O9" s="70">
        <v>0.7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16.3</v>
      </c>
      <c r="C10" s="70">
        <v>0.2</v>
      </c>
      <c r="D10" s="69">
        <v>3.9</v>
      </c>
      <c r="E10" s="70">
        <v>0.6</v>
      </c>
      <c r="F10" s="69">
        <v>15.2</v>
      </c>
      <c r="G10" s="70">
        <v>0.6</v>
      </c>
      <c r="H10" s="69">
        <v>20.100000000000001</v>
      </c>
      <c r="I10" s="70">
        <v>0.4</v>
      </c>
      <c r="J10" s="69">
        <v>17.299999999999997</v>
      </c>
      <c r="K10" s="70">
        <v>0.4</v>
      </c>
      <c r="L10" s="69">
        <v>10.9</v>
      </c>
      <c r="M10" s="70">
        <v>0.6</v>
      </c>
      <c r="N10" s="69">
        <v>5.6000000000000005</v>
      </c>
      <c r="O10" s="70">
        <v>0.9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12.6</v>
      </c>
      <c r="C11" s="70">
        <v>0.2</v>
      </c>
      <c r="D11" s="69">
        <v>1.7999999999999998</v>
      </c>
      <c r="E11" s="70">
        <v>0.4</v>
      </c>
      <c r="F11" s="69">
        <v>7.0000000000000009</v>
      </c>
      <c r="G11" s="70">
        <v>0.4</v>
      </c>
      <c r="H11" s="69">
        <v>14.099999999999998</v>
      </c>
      <c r="I11" s="70">
        <v>0.4</v>
      </c>
      <c r="J11" s="69">
        <v>16.900000000000002</v>
      </c>
      <c r="K11" s="70">
        <v>0.4</v>
      </c>
      <c r="L11" s="69">
        <v>13.4</v>
      </c>
      <c r="M11" s="70">
        <v>0.7</v>
      </c>
      <c r="N11" s="69">
        <v>9.1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9</v>
      </c>
      <c r="C12" s="70">
        <v>0.2</v>
      </c>
      <c r="D12" s="71">
        <v>0.70000000000000007</v>
      </c>
      <c r="E12" s="73">
        <v>0.2</v>
      </c>
      <c r="F12" s="69">
        <v>4</v>
      </c>
      <c r="G12" s="70">
        <v>0.3</v>
      </c>
      <c r="H12" s="69">
        <v>8.6</v>
      </c>
      <c r="I12" s="70">
        <v>0.3</v>
      </c>
      <c r="J12" s="69">
        <v>13.4</v>
      </c>
      <c r="K12" s="70">
        <v>0.4</v>
      </c>
      <c r="L12" s="69">
        <v>13.200000000000001</v>
      </c>
      <c r="M12" s="70">
        <v>0.7</v>
      </c>
      <c r="N12" s="69">
        <v>9.8000000000000007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6.2</v>
      </c>
      <c r="C13" s="70">
        <v>0.1</v>
      </c>
      <c r="D13" s="71">
        <v>0.4</v>
      </c>
      <c r="E13" s="73">
        <v>0.2</v>
      </c>
      <c r="F13" s="69">
        <v>1.9</v>
      </c>
      <c r="G13" s="70">
        <v>0.2</v>
      </c>
      <c r="H13" s="69">
        <v>4.9000000000000004</v>
      </c>
      <c r="I13" s="70">
        <v>0.2</v>
      </c>
      <c r="J13" s="69">
        <v>10.299999999999999</v>
      </c>
      <c r="K13" s="70">
        <v>0.3</v>
      </c>
      <c r="L13" s="69">
        <v>11.899999999999999</v>
      </c>
      <c r="M13" s="70">
        <v>0.6</v>
      </c>
      <c r="N13" s="69">
        <v>11.899999999999999</v>
      </c>
      <c r="O13" s="70">
        <v>1.2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4</v>
      </c>
      <c r="C14" s="70">
        <v>0.1</v>
      </c>
      <c r="D14" s="71">
        <v>2E-3</v>
      </c>
      <c r="E14" s="73">
        <v>0.1</v>
      </c>
      <c r="F14" s="69">
        <v>0.89999999999999991</v>
      </c>
      <c r="G14" s="70">
        <v>0.2</v>
      </c>
      <c r="H14" s="69">
        <v>2.7</v>
      </c>
      <c r="I14" s="70">
        <v>0.2</v>
      </c>
      <c r="J14" s="69">
        <v>6.5</v>
      </c>
      <c r="K14" s="70">
        <v>0.3</v>
      </c>
      <c r="L14" s="69">
        <v>9.5</v>
      </c>
      <c r="M14" s="70">
        <v>0.6</v>
      </c>
      <c r="N14" s="69">
        <v>10.9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2.4</v>
      </c>
      <c r="C15" s="70">
        <v>0.1</v>
      </c>
      <c r="D15" s="67" t="s">
        <v>14</v>
      </c>
      <c r="E15" s="68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3.8</v>
      </c>
      <c r="K15" s="70">
        <v>0.2</v>
      </c>
      <c r="L15" s="69">
        <v>7.6</v>
      </c>
      <c r="M15" s="70">
        <v>0.5</v>
      </c>
      <c r="N15" s="69">
        <v>6.9</v>
      </c>
      <c r="O15" s="70">
        <v>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1.7999999999999998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2.6</v>
      </c>
      <c r="K16" s="70">
        <v>0.2</v>
      </c>
      <c r="L16" s="69">
        <v>6.5</v>
      </c>
      <c r="M16" s="70">
        <v>0.5</v>
      </c>
      <c r="N16" s="69">
        <v>8.6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67">
        <v>0.1</v>
      </c>
      <c r="G17" s="68">
        <v>0</v>
      </c>
      <c r="H17" s="69">
        <v>0.5</v>
      </c>
      <c r="I17" s="70">
        <v>0.1</v>
      </c>
      <c r="J17" s="69">
        <v>1.5</v>
      </c>
      <c r="K17" s="70">
        <v>0.1</v>
      </c>
      <c r="L17" s="69">
        <v>3.9</v>
      </c>
      <c r="M17" s="70">
        <v>0.4</v>
      </c>
      <c r="N17" s="69">
        <v>5.7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0.1</v>
      </c>
      <c r="G18" s="68">
        <v>0.1</v>
      </c>
      <c r="H18" s="69">
        <v>0.3</v>
      </c>
      <c r="I18" s="70">
        <v>0.1</v>
      </c>
      <c r="J18" s="69">
        <v>1.0999999999999999</v>
      </c>
      <c r="K18" s="70">
        <v>0.1</v>
      </c>
      <c r="L18" s="69">
        <v>2.7</v>
      </c>
      <c r="M18" s="70">
        <v>0.3</v>
      </c>
      <c r="N18" s="69">
        <v>4</v>
      </c>
      <c r="O18" s="70">
        <v>0.7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0.5</v>
      </c>
      <c r="I19" s="75">
        <v>0.1</v>
      </c>
      <c r="J19" s="74">
        <v>2</v>
      </c>
      <c r="K19" s="75">
        <v>0.2</v>
      </c>
      <c r="L19" s="74">
        <v>7.3</v>
      </c>
      <c r="M19" s="75">
        <v>0.5</v>
      </c>
      <c r="N19" s="74">
        <v>21</v>
      </c>
      <c r="O19" s="75">
        <v>1.5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35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2013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4.3</v>
      </c>
      <c r="C6" s="66">
        <v>0.1</v>
      </c>
      <c r="D6" s="65">
        <v>30.599999999999998</v>
      </c>
      <c r="E6" s="66">
        <v>1.3</v>
      </c>
      <c r="F6" s="65">
        <v>6.1</v>
      </c>
      <c r="G6" s="66">
        <v>0.4</v>
      </c>
      <c r="H6" s="65">
        <v>2.4</v>
      </c>
      <c r="I6" s="66">
        <v>0.2</v>
      </c>
      <c r="J6" s="65">
        <v>0.8</v>
      </c>
      <c r="K6" s="66">
        <v>0.1</v>
      </c>
      <c r="L6" s="71">
        <v>0.4</v>
      </c>
      <c r="M6" s="73">
        <v>0.1</v>
      </c>
      <c r="N6" s="71">
        <v>0.3</v>
      </c>
      <c r="O6" s="73">
        <v>0.2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</v>
      </c>
      <c r="C7" s="70">
        <v>0.2</v>
      </c>
      <c r="D7" s="69">
        <v>34.599999999999994</v>
      </c>
      <c r="E7" s="70">
        <v>1.4</v>
      </c>
      <c r="F7" s="69">
        <v>17.7</v>
      </c>
      <c r="G7" s="70">
        <v>0.6</v>
      </c>
      <c r="H7" s="69">
        <v>8.6999999999999993</v>
      </c>
      <c r="I7" s="70">
        <v>0.3</v>
      </c>
      <c r="J7" s="69">
        <v>3.8</v>
      </c>
      <c r="K7" s="70">
        <v>0.2</v>
      </c>
      <c r="L7" s="69">
        <v>2.4</v>
      </c>
      <c r="M7" s="70">
        <v>0.3</v>
      </c>
      <c r="N7" s="71">
        <v>1</v>
      </c>
      <c r="O7" s="73">
        <v>0.4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15.6</v>
      </c>
      <c r="C8" s="70">
        <v>0.2</v>
      </c>
      <c r="D8" s="69">
        <v>21</v>
      </c>
      <c r="E8" s="70">
        <v>1.2</v>
      </c>
      <c r="F8" s="69">
        <v>27.6</v>
      </c>
      <c r="G8" s="70">
        <v>0.7</v>
      </c>
      <c r="H8" s="69">
        <v>16.900000000000002</v>
      </c>
      <c r="I8" s="70">
        <v>0.4</v>
      </c>
      <c r="J8" s="69">
        <v>8.6</v>
      </c>
      <c r="K8" s="70">
        <v>0.3</v>
      </c>
      <c r="L8" s="69">
        <v>4.3999999999999995</v>
      </c>
      <c r="M8" s="70">
        <v>0.4</v>
      </c>
      <c r="N8" s="69">
        <v>1.7999999999999998</v>
      </c>
      <c r="O8" s="70">
        <v>0.6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</v>
      </c>
      <c r="C9" s="70">
        <v>0.2</v>
      </c>
      <c r="D9" s="69">
        <v>7.8</v>
      </c>
      <c r="E9" s="70">
        <v>0.8</v>
      </c>
      <c r="F9" s="69">
        <v>20.5</v>
      </c>
      <c r="G9" s="70">
        <v>0.7</v>
      </c>
      <c r="H9" s="69">
        <v>19.400000000000002</v>
      </c>
      <c r="I9" s="70">
        <v>0.4</v>
      </c>
      <c r="J9" s="69">
        <v>13.5</v>
      </c>
      <c r="K9" s="70">
        <v>0.4</v>
      </c>
      <c r="L9" s="69">
        <v>7.3</v>
      </c>
      <c r="M9" s="70">
        <v>0.5</v>
      </c>
      <c r="N9" s="69">
        <v>4.2</v>
      </c>
      <c r="O9" s="70">
        <v>0.8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15.9</v>
      </c>
      <c r="C10" s="70">
        <v>0.2</v>
      </c>
      <c r="D10" s="69">
        <v>3.5000000000000004</v>
      </c>
      <c r="E10" s="70">
        <v>0.5</v>
      </c>
      <c r="F10" s="69">
        <v>13.8</v>
      </c>
      <c r="G10" s="70">
        <v>0.6</v>
      </c>
      <c r="H10" s="69">
        <v>19.7</v>
      </c>
      <c r="I10" s="70">
        <v>0.4</v>
      </c>
      <c r="J10" s="69">
        <v>17.5</v>
      </c>
      <c r="K10" s="70">
        <v>0.4</v>
      </c>
      <c r="L10" s="69">
        <v>10.100000000000001</v>
      </c>
      <c r="M10" s="70">
        <v>0.6</v>
      </c>
      <c r="N10" s="69">
        <v>4</v>
      </c>
      <c r="O10" s="70">
        <v>0.7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12.2</v>
      </c>
      <c r="C11" s="70">
        <v>0.2</v>
      </c>
      <c r="D11" s="69">
        <v>1.3</v>
      </c>
      <c r="E11" s="70">
        <v>0.3</v>
      </c>
      <c r="F11" s="69">
        <v>6.9</v>
      </c>
      <c r="G11" s="70">
        <v>0.4</v>
      </c>
      <c r="H11" s="69">
        <v>13.600000000000001</v>
      </c>
      <c r="I11" s="70">
        <v>0.4</v>
      </c>
      <c r="J11" s="69">
        <v>16.400000000000002</v>
      </c>
      <c r="K11" s="70">
        <v>0.4</v>
      </c>
      <c r="L11" s="69">
        <v>13.100000000000001</v>
      </c>
      <c r="M11" s="70">
        <v>0.7</v>
      </c>
      <c r="N11" s="69">
        <v>8.7999999999999989</v>
      </c>
      <c r="O11" s="70">
        <v>1.1000000000000001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8.6</v>
      </c>
      <c r="C12" s="70">
        <v>0.2</v>
      </c>
      <c r="D12" s="71">
        <v>0.70000000000000007</v>
      </c>
      <c r="E12" s="73">
        <v>0.2</v>
      </c>
      <c r="F12" s="69">
        <v>3.5000000000000004</v>
      </c>
      <c r="G12" s="70">
        <v>0.3</v>
      </c>
      <c r="H12" s="69">
        <v>8.1</v>
      </c>
      <c r="I12" s="70">
        <v>0.3</v>
      </c>
      <c r="J12" s="69">
        <v>13.200000000000001</v>
      </c>
      <c r="K12" s="70">
        <v>0.4</v>
      </c>
      <c r="L12" s="69">
        <v>12.5</v>
      </c>
      <c r="M12" s="70">
        <v>0.7</v>
      </c>
      <c r="N12" s="69">
        <v>10</v>
      </c>
      <c r="O12" s="70">
        <v>1.1000000000000001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6.1</v>
      </c>
      <c r="C13" s="70">
        <v>0.1</v>
      </c>
      <c r="D13" s="71">
        <v>0.3</v>
      </c>
      <c r="E13" s="73">
        <v>0.1</v>
      </c>
      <c r="F13" s="69">
        <v>2</v>
      </c>
      <c r="G13" s="70">
        <v>0.2</v>
      </c>
      <c r="H13" s="69">
        <v>4.7</v>
      </c>
      <c r="I13" s="70">
        <v>0.2</v>
      </c>
      <c r="J13" s="69">
        <v>9.7000000000000011</v>
      </c>
      <c r="K13" s="70">
        <v>0.3</v>
      </c>
      <c r="L13" s="69">
        <v>12.4</v>
      </c>
      <c r="M13" s="70">
        <v>0.7</v>
      </c>
      <c r="N13" s="69">
        <v>11.1</v>
      </c>
      <c r="O13" s="70">
        <v>1.3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3.8</v>
      </c>
      <c r="C14" s="70">
        <v>0.1</v>
      </c>
      <c r="D14" s="71">
        <v>1E-3</v>
      </c>
      <c r="E14" s="73">
        <v>0.1</v>
      </c>
      <c r="F14" s="69">
        <v>0.8</v>
      </c>
      <c r="G14" s="70">
        <v>0.1</v>
      </c>
      <c r="H14" s="69">
        <v>2.6</v>
      </c>
      <c r="I14" s="70">
        <v>0.2</v>
      </c>
      <c r="J14" s="69">
        <v>6</v>
      </c>
      <c r="K14" s="70">
        <v>0.2</v>
      </c>
      <c r="L14" s="69">
        <v>9.9</v>
      </c>
      <c r="M14" s="70">
        <v>0.6</v>
      </c>
      <c r="N14" s="69">
        <v>10.199999999999999</v>
      </c>
      <c r="O14" s="70">
        <v>1.2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2.5</v>
      </c>
      <c r="C15" s="70">
        <v>0.1</v>
      </c>
      <c r="D15" s="67" t="s">
        <v>14</v>
      </c>
      <c r="E15" s="68" t="s">
        <v>15</v>
      </c>
      <c r="F15" s="69">
        <v>0.5</v>
      </c>
      <c r="G15" s="70">
        <v>0.1</v>
      </c>
      <c r="H15" s="69">
        <v>1.5</v>
      </c>
      <c r="I15" s="70">
        <v>0.1</v>
      </c>
      <c r="J15" s="69">
        <v>3.6999999999999997</v>
      </c>
      <c r="K15" s="70">
        <v>0.2</v>
      </c>
      <c r="L15" s="69">
        <v>7.8</v>
      </c>
      <c r="M15" s="70">
        <v>0.5</v>
      </c>
      <c r="N15" s="69">
        <v>9.1</v>
      </c>
      <c r="O15" s="70">
        <v>1.1000000000000001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1.7000000000000002</v>
      </c>
      <c r="C16" s="70">
        <v>0.1</v>
      </c>
      <c r="D16" s="67" t="s">
        <v>14</v>
      </c>
      <c r="E16" s="68" t="s">
        <v>15</v>
      </c>
      <c r="F16" s="69">
        <v>0.3</v>
      </c>
      <c r="G16" s="70">
        <v>0.1</v>
      </c>
      <c r="H16" s="69">
        <v>0.89999999999999991</v>
      </c>
      <c r="I16" s="70">
        <v>0.1</v>
      </c>
      <c r="J16" s="69">
        <v>2.5</v>
      </c>
      <c r="K16" s="70">
        <v>0.2</v>
      </c>
      <c r="L16" s="69">
        <v>6.1</v>
      </c>
      <c r="M16" s="70">
        <v>0.5</v>
      </c>
      <c r="N16" s="69">
        <v>7.0000000000000009</v>
      </c>
      <c r="O16" s="70">
        <v>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1</v>
      </c>
      <c r="C17" s="70">
        <v>0.1</v>
      </c>
      <c r="D17" s="67" t="s">
        <v>14</v>
      </c>
      <c r="E17" s="68" t="s">
        <v>15</v>
      </c>
      <c r="F17" s="71">
        <v>0.1</v>
      </c>
      <c r="G17" s="73">
        <v>0.1</v>
      </c>
      <c r="H17" s="69">
        <v>0.6</v>
      </c>
      <c r="I17" s="70">
        <v>0.1</v>
      </c>
      <c r="J17" s="69">
        <v>1.4000000000000001</v>
      </c>
      <c r="K17" s="70">
        <v>0.1</v>
      </c>
      <c r="L17" s="69">
        <v>3.8</v>
      </c>
      <c r="M17" s="70">
        <v>0.4</v>
      </c>
      <c r="N17" s="69">
        <v>5.5</v>
      </c>
      <c r="O17" s="70">
        <v>0.9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</v>
      </c>
      <c r="D18" s="67" t="s">
        <v>14</v>
      </c>
      <c r="E18" s="68" t="s">
        <v>15</v>
      </c>
      <c r="F18" s="67">
        <v>0</v>
      </c>
      <c r="G18" s="68">
        <v>0</v>
      </c>
      <c r="H18" s="69">
        <v>0.4</v>
      </c>
      <c r="I18" s="70">
        <v>0.1</v>
      </c>
      <c r="J18" s="69">
        <v>0.89999999999999991</v>
      </c>
      <c r="K18" s="70">
        <v>0.1</v>
      </c>
      <c r="L18" s="69">
        <v>2.7</v>
      </c>
      <c r="M18" s="70">
        <v>0.3</v>
      </c>
      <c r="N18" s="69">
        <v>4.3999999999999995</v>
      </c>
      <c r="O18" s="70">
        <v>0.8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1.7000000000000002</v>
      </c>
      <c r="C19" s="75">
        <v>0.1</v>
      </c>
      <c r="D19" s="78" t="s">
        <v>14</v>
      </c>
      <c r="E19" s="79" t="s">
        <v>15</v>
      </c>
      <c r="F19" s="78">
        <v>0.1</v>
      </c>
      <c r="G19" s="79">
        <v>0</v>
      </c>
      <c r="H19" s="74">
        <v>0.4</v>
      </c>
      <c r="I19" s="75">
        <v>0.1</v>
      </c>
      <c r="J19" s="74">
        <v>1.9</v>
      </c>
      <c r="K19" s="75">
        <v>0.2</v>
      </c>
      <c r="L19" s="74">
        <v>7.0000000000000009</v>
      </c>
      <c r="M19" s="75">
        <v>0.5</v>
      </c>
      <c r="N19" s="74">
        <v>22.7</v>
      </c>
      <c r="O19" s="75">
        <v>1.7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34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62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2012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37" t="s">
        <v>20</v>
      </c>
      <c r="O5" s="39" t="s">
        <v>21</v>
      </c>
    </row>
    <row r="6" spans="1:34" s="4" customFormat="1" ht="12.75" customHeight="1" x14ac:dyDescent="0.25">
      <c r="A6" s="9" t="s">
        <v>18</v>
      </c>
      <c r="B6" s="65">
        <v>4</v>
      </c>
      <c r="C6" s="66">
        <v>0.2</v>
      </c>
      <c r="D6" s="65">
        <v>27.1</v>
      </c>
      <c r="E6" s="66">
        <v>1.8</v>
      </c>
      <c r="F6" s="65">
        <v>6.2</v>
      </c>
      <c r="G6" s="66">
        <v>0.4</v>
      </c>
      <c r="H6" s="65">
        <v>2.4</v>
      </c>
      <c r="I6" s="66">
        <v>0.2</v>
      </c>
      <c r="J6" s="65">
        <v>0.70000000000000007</v>
      </c>
      <c r="K6" s="66">
        <v>0.1</v>
      </c>
      <c r="L6" s="71">
        <v>0.5</v>
      </c>
      <c r="M6" s="73">
        <v>0.2</v>
      </c>
      <c r="N6" s="80" t="s">
        <v>14</v>
      </c>
      <c r="O6" s="81" t="s">
        <v>15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10.199999999999999</v>
      </c>
      <c r="C7" s="70">
        <v>0.2</v>
      </c>
      <c r="D7" s="69">
        <v>37.1</v>
      </c>
      <c r="E7" s="70">
        <v>2.1</v>
      </c>
      <c r="F7" s="69">
        <v>17.299999999999997</v>
      </c>
      <c r="G7" s="70">
        <v>0.8</v>
      </c>
      <c r="H7" s="69">
        <v>9</v>
      </c>
      <c r="I7" s="70">
        <v>0.4</v>
      </c>
      <c r="J7" s="69">
        <v>4</v>
      </c>
      <c r="K7" s="70">
        <v>0.2</v>
      </c>
      <c r="L7" s="69">
        <v>2.4</v>
      </c>
      <c r="M7" s="70">
        <v>0.4</v>
      </c>
      <c r="N7" s="71">
        <v>1.2</v>
      </c>
      <c r="O7" s="73">
        <v>0.5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15.9</v>
      </c>
      <c r="C8" s="70">
        <v>0.3</v>
      </c>
      <c r="D8" s="69">
        <v>22.1</v>
      </c>
      <c r="E8" s="70">
        <v>1.7</v>
      </c>
      <c r="F8" s="69">
        <v>27.800000000000004</v>
      </c>
      <c r="G8" s="70">
        <v>1</v>
      </c>
      <c r="H8" s="69">
        <v>17.2</v>
      </c>
      <c r="I8" s="70">
        <v>0.5</v>
      </c>
      <c r="J8" s="69">
        <v>9.1</v>
      </c>
      <c r="K8" s="70">
        <v>0.4</v>
      </c>
      <c r="L8" s="69">
        <v>4.1000000000000005</v>
      </c>
      <c r="M8" s="70">
        <v>0.5</v>
      </c>
      <c r="N8" s="71">
        <v>2</v>
      </c>
      <c r="O8" s="73">
        <v>0.7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16.3</v>
      </c>
      <c r="C9" s="70">
        <v>0.3</v>
      </c>
      <c r="D9" s="69">
        <v>8.6999999999999993</v>
      </c>
      <c r="E9" s="70">
        <v>1</v>
      </c>
      <c r="F9" s="69">
        <v>20.9</v>
      </c>
      <c r="G9" s="70">
        <v>0.9</v>
      </c>
      <c r="H9" s="69">
        <v>19.7</v>
      </c>
      <c r="I9" s="70">
        <v>0.5</v>
      </c>
      <c r="J9" s="69">
        <v>13.900000000000002</v>
      </c>
      <c r="K9" s="70">
        <v>0.4</v>
      </c>
      <c r="L9" s="69">
        <v>6.8000000000000007</v>
      </c>
      <c r="M9" s="70">
        <v>0.6</v>
      </c>
      <c r="N9" s="69">
        <v>4.3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16.3</v>
      </c>
      <c r="C10" s="70">
        <v>0.3</v>
      </c>
      <c r="D10" s="69">
        <v>3.3000000000000003</v>
      </c>
      <c r="E10" s="70">
        <v>0.6</v>
      </c>
      <c r="F10" s="69">
        <v>14.2</v>
      </c>
      <c r="G10" s="70">
        <v>0.7</v>
      </c>
      <c r="H10" s="69">
        <v>19.900000000000002</v>
      </c>
      <c r="I10" s="70">
        <v>0.5</v>
      </c>
      <c r="J10" s="69">
        <v>17.7</v>
      </c>
      <c r="K10" s="70">
        <v>0.5</v>
      </c>
      <c r="L10" s="69">
        <v>11.200000000000001</v>
      </c>
      <c r="M10" s="70">
        <v>0.8</v>
      </c>
      <c r="N10" s="69">
        <v>5.0999999999999996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12.1</v>
      </c>
      <c r="C11" s="70">
        <v>0.2</v>
      </c>
      <c r="D11" s="71">
        <v>0.89999999999999991</v>
      </c>
      <c r="E11" s="73">
        <v>0.3</v>
      </c>
      <c r="F11" s="69">
        <v>6.6000000000000005</v>
      </c>
      <c r="G11" s="70">
        <v>0.5</v>
      </c>
      <c r="H11" s="69">
        <v>13.5</v>
      </c>
      <c r="I11" s="70">
        <v>0.4</v>
      </c>
      <c r="J11" s="69">
        <v>16.100000000000001</v>
      </c>
      <c r="K11" s="70">
        <v>0.5</v>
      </c>
      <c r="L11" s="69">
        <v>12.7</v>
      </c>
      <c r="M11" s="70">
        <v>0.8</v>
      </c>
      <c r="N11" s="69">
        <v>10.100000000000001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8.6</v>
      </c>
      <c r="C12" s="70">
        <v>0.2</v>
      </c>
      <c r="D12" s="71">
        <v>0.5</v>
      </c>
      <c r="E12" s="73">
        <v>0.2</v>
      </c>
      <c r="F12" s="69">
        <v>3.4000000000000004</v>
      </c>
      <c r="G12" s="70">
        <v>0.4</v>
      </c>
      <c r="H12" s="69">
        <v>7.9</v>
      </c>
      <c r="I12" s="70">
        <v>0.3</v>
      </c>
      <c r="J12" s="69">
        <v>13</v>
      </c>
      <c r="K12" s="70">
        <v>0.4</v>
      </c>
      <c r="L12" s="69">
        <v>13.700000000000001</v>
      </c>
      <c r="M12" s="70">
        <v>0.8</v>
      </c>
      <c r="N12" s="69">
        <v>11.799999999999999</v>
      </c>
      <c r="O12" s="70">
        <v>1.6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6.2</v>
      </c>
      <c r="C13" s="70">
        <v>0.2</v>
      </c>
      <c r="D13" s="71">
        <v>0.3</v>
      </c>
      <c r="E13" s="73">
        <v>0.2</v>
      </c>
      <c r="F13" s="69">
        <v>1.7999999999999998</v>
      </c>
      <c r="G13" s="70">
        <v>0.3</v>
      </c>
      <c r="H13" s="69">
        <v>4.9000000000000004</v>
      </c>
      <c r="I13" s="70">
        <v>0.3</v>
      </c>
      <c r="J13" s="69">
        <v>9.8000000000000007</v>
      </c>
      <c r="K13" s="70">
        <v>0.4</v>
      </c>
      <c r="L13" s="69">
        <v>12.3</v>
      </c>
      <c r="M13" s="70">
        <v>0.8</v>
      </c>
      <c r="N13" s="69">
        <v>10.4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3.5999999999999996</v>
      </c>
      <c r="C14" s="70">
        <v>0.1</v>
      </c>
      <c r="D14" s="71" t="s">
        <v>14</v>
      </c>
      <c r="E14" s="73" t="s">
        <v>15</v>
      </c>
      <c r="F14" s="69">
        <v>0.8</v>
      </c>
      <c r="G14" s="70">
        <v>0.2</v>
      </c>
      <c r="H14" s="69">
        <v>2.2999999999999998</v>
      </c>
      <c r="I14" s="70">
        <v>0.2</v>
      </c>
      <c r="J14" s="69">
        <v>5.6000000000000005</v>
      </c>
      <c r="K14" s="70">
        <v>0.3</v>
      </c>
      <c r="L14" s="69">
        <v>10.6</v>
      </c>
      <c r="M14" s="70">
        <v>0.8</v>
      </c>
      <c r="N14" s="69">
        <v>10.299999999999999</v>
      </c>
      <c r="O14" s="70">
        <v>1.4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71" t="s">
        <v>14</v>
      </c>
      <c r="E15" s="73" t="s">
        <v>15</v>
      </c>
      <c r="F15" s="69">
        <v>0.4</v>
      </c>
      <c r="G15" s="70">
        <v>0.1</v>
      </c>
      <c r="H15" s="69">
        <v>1.4000000000000001</v>
      </c>
      <c r="I15" s="70">
        <v>0.1</v>
      </c>
      <c r="J15" s="69">
        <v>3.5999999999999996</v>
      </c>
      <c r="K15" s="70">
        <v>0.2</v>
      </c>
      <c r="L15" s="69">
        <v>7.3</v>
      </c>
      <c r="M15" s="70">
        <v>0.6</v>
      </c>
      <c r="N15" s="69">
        <v>8.6999999999999993</v>
      </c>
      <c r="O15" s="70">
        <v>1.3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71" t="s">
        <v>14</v>
      </c>
      <c r="E16" s="73" t="s">
        <v>15</v>
      </c>
      <c r="F16" s="71">
        <v>0.2</v>
      </c>
      <c r="G16" s="73">
        <v>0.1</v>
      </c>
      <c r="H16" s="69">
        <v>0.70000000000000007</v>
      </c>
      <c r="I16" s="70">
        <v>0.1</v>
      </c>
      <c r="J16" s="69">
        <v>2.2999999999999998</v>
      </c>
      <c r="K16" s="70">
        <v>0.2</v>
      </c>
      <c r="L16" s="69">
        <v>5.6000000000000005</v>
      </c>
      <c r="M16" s="70">
        <v>0.5</v>
      </c>
      <c r="N16" s="69">
        <v>6.4</v>
      </c>
      <c r="O16" s="70">
        <v>1.1000000000000001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0.89999999999999991</v>
      </c>
      <c r="C17" s="70">
        <v>0.1</v>
      </c>
      <c r="D17" s="71" t="s">
        <v>14</v>
      </c>
      <c r="E17" s="73" t="s">
        <v>15</v>
      </c>
      <c r="F17" s="71">
        <v>0.1</v>
      </c>
      <c r="G17" s="73">
        <v>0.1</v>
      </c>
      <c r="H17" s="69">
        <v>0.4</v>
      </c>
      <c r="I17" s="70">
        <v>0.1</v>
      </c>
      <c r="J17" s="69">
        <v>1.3</v>
      </c>
      <c r="K17" s="70">
        <v>0.1</v>
      </c>
      <c r="L17" s="69">
        <v>3.5999999999999996</v>
      </c>
      <c r="M17" s="70">
        <v>0.4</v>
      </c>
      <c r="N17" s="69">
        <v>5.3</v>
      </c>
      <c r="O17" s="70">
        <v>1.1000000000000001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0.70000000000000007</v>
      </c>
      <c r="C18" s="70">
        <v>0.1</v>
      </c>
      <c r="D18" s="71" t="s">
        <v>14</v>
      </c>
      <c r="E18" s="73" t="s">
        <v>15</v>
      </c>
      <c r="F18" s="71">
        <v>0.1</v>
      </c>
      <c r="G18" s="68">
        <v>0</v>
      </c>
      <c r="H18" s="69">
        <v>0.3</v>
      </c>
      <c r="I18" s="70">
        <v>0.1</v>
      </c>
      <c r="J18" s="69">
        <v>0.89999999999999991</v>
      </c>
      <c r="K18" s="70">
        <v>0.1</v>
      </c>
      <c r="L18" s="69">
        <v>2.9000000000000004</v>
      </c>
      <c r="M18" s="70">
        <v>0.4</v>
      </c>
      <c r="N18" s="69">
        <v>4.3999999999999995</v>
      </c>
      <c r="O18" s="70">
        <v>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6" t="s">
        <v>14</v>
      </c>
      <c r="E19" s="77" t="s">
        <v>15</v>
      </c>
      <c r="F19" s="78" t="s">
        <v>14</v>
      </c>
      <c r="G19" s="79" t="s">
        <v>15</v>
      </c>
      <c r="H19" s="74">
        <v>0.4</v>
      </c>
      <c r="I19" s="75">
        <v>0.1</v>
      </c>
      <c r="J19" s="74">
        <v>1.7999999999999998</v>
      </c>
      <c r="K19" s="75">
        <v>0.2</v>
      </c>
      <c r="L19" s="74">
        <v>6.2</v>
      </c>
      <c r="M19" s="75">
        <v>0.6</v>
      </c>
      <c r="N19" s="74">
        <v>19.900000000000002</v>
      </c>
      <c r="O19" s="75">
        <v>2.1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39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62"/>
  <sheetViews>
    <sheetView zoomScaleNormal="100" workbookViewId="0"/>
  </sheetViews>
  <sheetFormatPr baseColWidth="10" defaultRowHeight="12.6" customHeight="1" x14ac:dyDescent="0.25"/>
  <cols>
    <col min="1" max="1" width="14.875" style="1" customWidth="1"/>
    <col min="2" max="15" width="9.125" style="1" customWidth="1"/>
    <col min="16" max="16384" width="11" style="1"/>
  </cols>
  <sheetData>
    <row r="1" spans="1:34" ht="12.75" customHeight="1" x14ac:dyDescent="0.25">
      <c r="A1" s="13" t="s">
        <v>19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7"/>
      <c r="M1" s="11"/>
      <c r="N1" s="7"/>
      <c r="O1" s="12" t="s">
        <v>24</v>
      </c>
    </row>
    <row r="2" spans="1:34" ht="12.75" customHeight="1" x14ac:dyDescent="0.25">
      <c r="A2" s="10">
        <v>2011</v>
      </c>
      <c r="B2" s="6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8"/>
    </row>
    <row r="3" spans="1:34" s="18" customFormat="1" ht="12.75" customHeight="1" x14ac:dyDescent="0.25">
      <c r="A3" s="35"/>
      <c r="B3" s="36" t="s">
        <v>23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</row>
    <row r="4" spans="1:34" s="18" customFormat="1" ht="12.75" customHeight="1" x14ac:dyDescent="0.25">
      <c r="A4" s="19"/>
      <c r="B4" s="20" t="s">
        <v>17</v>
      </c>
      <c r="C4" s="21"/>
      <c r="D4" s="90">
        <v>1</v>
      </c>
      <c r="E4" s="91"/>
      <c r="F4" s="90">
        <v>2</v>
      </c>
      <c r="G4" s="91"/>
      <c r="H4" s="90">
        <v>3</v>
      </c>
      <c r="I4" s="91"/>
      <c r="J4" s="90">
        <v>4</v>
      </c>
      <c r="K4" s="91"/>
      <c r="L4" s="90">
        <v>5</v>
      </c>
      <c r="M4" s="91"/>
      <c r="N4" s="90" t="s">
        <v>0</v>
      </c>
      <c r="O4" s="92"/>
    </row>
    <row r="5" spans="1:34" s="18" customFormat="1" ht="39" customHeight="1" x14ac:dyDescent="0.25">
      <c r="A5" s="40"/>
      <c r="B5" s="37" t="s">
        <v>20</v>
      </c>
      <c r="C5" s="38" t="s">
        <v>21</v>
      </c>
      <c r="D5" s="37" t="s">
        <v>20</v>
      </c>
      <c r="E5" s="38" t="s">
        <v>21</v>
      </c>
      <c r="F5" s="37" t="s">
        <v>20</v>
      </c>
      <c r="G5" s="38" t="s">
        <v>21</v>
      </c>
      <c r="H5" s="37" t="s">
        <v>20</v>
      </c>
      <c r="I5" s="38" t="s">
        <v>21</v>
      </c>
      <c r="J5" s="37" t="s">
        <v>20</v>
      </c>
      <c r="K5" s="38" t="s">
        <v>21</v>
      </c>
      <c r="L5" s="41" t="s">
        <v>20</v>
      </c>
      <c r="M5" s="42" t="s">
        <v>21</v>
      </c>
      <c r="N5" s="41" t="s">
        <v>20</v>
      </c>
      <c r="O5" s="43" t="s">
        <v>21</v>
      </c>
    </row>
    <row r="6" spans="1:34" s="4" customFormat="1" ht="12.75" customHeight="1" x14ac:dyDescent="0.25">
      <c r="A6" s="9" t="s">
        <v>18</v>
      </c>
      <c r="B6" s="65">
        <v>4.3</v>
      </c>
      <c r="C6" s="66">
        <v>0.2</v>
      </c>
      <c r="D6" s="65">
        <v>28.300000000000004</v>
      </c>
      <c r="E6" s="66">
        <v>1.5</v>
      </c>
      <c r="F6" s="65">
        <v>6.3</v>
      </c>
      <c r="G6" s="66">
        <v>0.4</v>
      </c>
      <c r="H6" s="65">
        <v>2.6</v>
      </c>
      <c r="I6" s="66">
        <v>0.2</v>
      </c>
      <c r="J6" s="65">
        <v>0.90000000000000013</v>
      </c>
      <c r="K6" s="66">
        <v>0.1</v>
      </c>
      <c r="L6" s="71">
        <v>0.3</v>
      </c>
      <c r="M6" s="73">
        <v>0.1</v>
      </c>
      <c r="N6" s="71">
        <v>0.3</v>
      </c>
      <c r="O6" s="73">
        <v>0.3</v>
      </c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1:34" ht="12.75" customHeight="1" x14ac:dyDescent="0.25">
      <c r="A7" s="9" t="s">
        <v>1</v>
      </c>
      <c r="B7" s="69">
        <v>10.7</v>
      </c>
      <c r="C7" s="70">
        <v>0.2</v>
      </c>
      <c r="D7" s="69">
        <v>36.200000000000003</v>
      </c>
      <c r="E7" s="70">
        <v>1.6</v>
      </c>
      <c r="F7" s="69">
        <v>18.3</v>
      </c>
      <c r="G7" s="70">
        <v>0.7</v>
      </c>
      <c r="H7" s="69">
        <v>9.1999999999999993</v>
      </c>
      <c r="I7" s="70">
        <v>0.3</v>
      </c>
      <c r="J7" s="69">
        <v>4.2</v>
      </c>
      <c r="K7" s="70">
        <v>0.2</v>
      </c>
      <c r="L7" s="69">
        <v>2.7</v>
      </c>
      <c r="M7" s="70">
        <v>0.4</v>
      </c>
      <c r="N7" s="71">
        <v>1.3</v>
      </c>
      <c r="O7" s="73">
        <v>0.6</v>
      </c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1:34" s="2" customFormat="1" ht="12.75" customHeight="1" x14ac:dyDescent="0.25">
      <c r="A8" s="9" t="s">
        <v>2</v>
      </c>
      <c r="B8" s="69">
        <v>16.3</v>
      </c>
      <c r="C8" s="70">
        <v>0.3</v>
      </c>
      <c r="D8" s="69">
        <v>21.4</v>
      </c>
      <c r="E8" s="70">
        <v>1.4</v>
      </c>
      <c r="F8" s="69">
        <v>28.1</v>
      </c>
      <c r="G8" s="70">
        <v>0.8</v>
      </c>
      <c r="H8" s="69">
        <v>17.7</v>
      </c>
      <c r="I8" s="70">
        <v>0.5</v>
      </c>
      <c r="J8" s="69">
        <v>9.1</v>
      </c>
      <c r="K8" s="70">
        <v>0.3</v>
      </c>
      <c r="L8" s="69">
        <v>5.0999999999999996</v>
      </c>
      <c r="M8" s="70">
        <v>0.5</v>
      </c>
      <c r="N8" s="71">
        <v>2.5</v>
      </c>
      <c r="O8" s="73">
        <v>0.8</v>
      </c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1:34" s="2" customFormat="1" ht="12.75" customHeight="1" x14ac:dyDescent="0.25">
      <c r="A9" s="9" t="s">
        <v>3</v>
      </c>
      <c r="B9" s="69">
        <v>16.3</v>
      </c>
      <c r="C9" s="70">
        <v>0.3</v>
      </c>
      <c r="D9" s="69">
        <v>8.4</v>
      </c>
      <c r="E9" s="70">
        <v>1</v>
      </c>
      <c r="F9" s="69">
        <v>20.3</v>
      </c>
      <c r="G9" s="70">
        <v>0.8</v>
      </c>
      <c r="H9" s="69">
        <v>20</v>
      </c>
      <c r="I9" s="70">
        <v>0.5</v>
      </c>
      <c r="J9" s="69">
        <v>13.900000000000002</v>
      </c>
      <c r="K9" s="70">
        <v>0.4</v>
      </c>
      <c r="L9" s="69">
        <v>7.3</v>
      </c>
      <c r="M9" s="70">
        <v>0.6</v>
      </c>
      <c r="N9" s="69">
        <v>5</v>
      </c>
      <c r="O9" s="70">
        <v>1</v>
      </c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1:34" s="4" customFormat="1" ht="12.75" customHeight="1" x14ac:dyDescent="0.25">
      <c r="A10" s="9" t="s">
        <v>4</v>
      </c>
      <c r="B10" s="69">
        <v>16.2</v>
      </c>
      <c r="C10" s="70">
        <v>0.3</v>
      </c>
      <c r="D10" s="69">
        <v>3.5000000000000004</v>
      </c>
      <c r="E10" s="70">
        <v>0.7</v>
      </c>
      <c r="F10" s="69">
        <v>14.000000000000002</v>
      </c>
      <c r="G10" s="70">
        <v>0.7</v>
      </c>
      <c r="H10" s="69">
        <v>19.8</v>
      </c>
      <c r="I10" s="70">
        <v>0.5</v>
      </c>
      <c r="J10" s="69">
        <v>17.899999999999999</v>
      </c>
      <c r="K10" s="70">
        <v>0.5</v>
      </c>
      <c r="L10" s="69">
        <v>10.8</v>
      </c>
      <c r="M10" s="70">
        <v>0.7</v>
      </c>
      <c r="N10" s="69">
        <v>6.2</v>
      </c>
      <c r="O10" s="70">
        <v>1.1000000000000001</v>
      </c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1:34" ht="12.75" customHeight="1" x14ac:dyDescent="0.25">
      <c r="A11" s="9" t="s">
        <v>5</v>
      </c>
      <c r="B11" s="69">
        <v>12</v>
      </c>
      <c r="C11" s="70">
        <v>0.2</v>
      </c>
      <c r="D11" s="71">
        <v>1.0999999999999999</v>
      </c>
      <c r="E11" s="73">
        <v>0.4</v>
      </c>
      <c r="F11" s="69">
        <v>6.6000000000000005</v>
      </c>
      <c r="G11" s="70">
        <v>0.5</v>
      </c>
      <c r="H11" s="69">
        <v>13.100000000000001</v>
      </c>
      <c r="I11" s="70">
        <v>0.4</v>
      </c>
      <c r="J11" s="69">
        <v>16.5</v>
      </c>
      <c r="K11" s="70">
        <v>0.4</v>
      </c>
      <c r="L11" s="69">
        <v>13.8</v>
      </c>
      <c r="M11" s="70">
        <v>0.8</v>
      </c>
      <c r="N11" s="69">
        <v>10.1</v>
      </c>
      <c r="O11" s="70">
        <v>1.4</v>
      </c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1:34" ht="12.75" customHeight="1" x14ac:dyDescent="0.25">
      <c r="A12" s="9" t="s">
        <v>6</v>
      </c>
      <c r="B12" s="69">
        <v>8.1999999999999993</v>
      </c>
      <c r="C12" s="70">
        <v>0.2</v>
      </c>
      <c r="D12" s="71">
        <v>0.8</v>
      </c>
      <c r="E12" s="73">
        <v>0.3</v>
      </c>
      <c r="F12" s="69">
        <v>3.2</v>
      </c>
      <c r="G12" s="70">
        <v>0.3</v>
      </c>
      <c r="H12" s="69">
        <v>7.5</v>
      </c>
      <c r="I12" s="70">
        <v>0.3</v>
      </c>
      <c r="J12" s="69">
        <v>12.8</v>
      </c>
      <c r="K12" s="70">
        <v>0.4</v>
      </c>
      <c r="L12" s="69">
        <v>13</v>
      </c>
      <c r="M12" s="70">
        <v>0.8</v>
      </c>
      <c r="N12" s="69">
        <v>9.1</v>
      </c>
      <c r="O12" s="70">
        <v>1.3</v>
      </c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4" customFormat="1" ht="12.75" customHeight="1" x14ac:dyDescent="0.25">
      <c r="A13" s="9" t="s">
        <v>7</v>
      </c>
      <c r="B13" s="69">
        <v>5.7</v>
      </c>
      <c r="C13" s="70">
        <v>0.2</v>
      </c>
      <c r="D13" s="71">
        <v>0.2</v>
      </c>
      <c r="E13" s="73">
        <v>0.2</v>
      </c>
      <c r="F13" s="69">
        <v>1.7000000000000002</v>
      </c>
      <c r="G13" s="70">
        <v>0.2</v>
      </c>
      <c r="H13" s="69">
        <v>4.5</v>
      </c>
      <c r="I13" s="70">
        <v>0.3</v>
      </c>
      <c r="J13" s="69">
        <v>9.1999999999999993</v>
      </c>
      <c r="K13" s="70">
        <v>0.3</v>
      </c>
      <c r="L13" s="69">
        <v>11.7</v>
      </c>
      <c r="M13" s="70">
        <v>0.7</v>
      </c>
      <c r="N13" s="69">
        <v>10.1</v>
      </c>
      <c r="O13" s="70">
        <v>1.4</v>
      </c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1:34" s="4" customFormat="1" ht="12.75" customHeight="1" x14ac:dyDescent="0.25">
      <c r="A14" s="9" t="s">
        <v>8</v>
      </c>
      <c r="B14" s="69">
        <v>3.5000000000000004</v>
      </c>
      <c r="C14" s="70">
        <v>0.1</v>
      </c>
      <c r="D14" s="67" t="s">
        <v>14</v>
      </c>
      <c r="E14" s="68" t="s">
        <v>14</v>
      </c>
      <c r="F14" s="69">
        <v>0.7</v>
      </c>
      <c r="G14" s="70">
        <v>0.2</v>
      </c>
      <c r="H14" s="69">
        <v>2.2999999999999998</v>
      </c>
      <c r="I14" s="70">
        <v>0.2</v>
      </c>
      <c r="J14" s="69">
        <v>5.6</v>
      </c>
      <c r="K14" s="70">
        <v>0.3</v>
      </c>
      <c r="L14" s="69">
        <v>9.5</v>
      </c>
      <c r="M14" s="70">
        <v>0.7</v>
      </c>
      <c r="N14" s="69">
        <v>11.7</v>
      </c>
      <c r="O14" s="70">
        <v>1.5</v>
      </c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4" customFormat="1" ht="12.75" customHeight="1" x14ac:dyDescent="0.25">
      <c r="A15" s="9" t="s">
        <v>9</v>
      </c>
      <c r="B15" s="69">
        <v>2.2999999999999998</v>
      </c>
      <c r="C15" s="70">
        <v>0.1</v>
      </c>
      <c r="D15" s="67" t="s">
        <v>14</v>
      </c>
      <c r="E15" s="68" t="s">
        <v>14</v>
      </c>
      <c r="F15" s="69">
        <v>0.5</v>
      </c>
      <c r="G15" s="70">
        <v>0.1</v>
      </c>
      <c r="H15" s="69">
        <v>1.2</v>
      </c>
      <c r="I15" s="70">
        <v>0.1</v>
      </c>
      <c r="J15" s="69">
        <v>3.8</v>
      </c>
      <c r="K15" s="70">
        <v>0.2</v>
      </c>
      <c r="L15" s="69">
        <v>7.1</v>
      </c>
      <c r="M15" s="70">
        <v>0.6</v>
      </c>
      <c r="N15" s="69">
        <v>7.4000000000000012</v>
      </c>
      <c r="O15" s="70">
        <v>1.2</v>
      </c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4" customFormat="1" ht="12.75" customHeight="1" x14ac:dyDescent="0.25">
      <c r="A16" s="9" t="s">
        <v>10</v>
      </c>
      <c r="B16" s="69">
        <v>1.5</v>
      </c>
      <c r="C16" s="70">
        <v>0.1</v>
      </c>
      <c r="D16" s="67" t="s">
        <v>14</v>
      </c>
      <c r="E16" s="68" t="s">
        <v>14</v>
      </c>
      <c r="F16" s="71">
        <v>0.3</v>
      </c>
      <c r="G16" s="73">
        <v>0.1</v>
      </c>
      <c r="H16" s="69">
        <v>0.8</v>
      </c>
      <c r="I16" s="70">
        <v>0.1</v>
      </c>
      <c r="J16" s="69">
        <v>2.2999999999999998</v>
      </c>
      <c r="K16" s="70">
        <v>0.2</v>
      </c>
      <c r="L16" s="69">
        <v>5.5</v>
      </c>
      <c r="M16" s="70">
        <v>0.5</v>
      </c>
      <c r="N16" s="69">
        <v>7.0000000000000009</v>
      </c>
      <c r="O16" s="70">
        <v>1.2</v>
      </c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4" customFormat="1" ht="12.75" customHeight="1" x14ac:dyDescent="0.25">
      <c r="A17" s="9" t="s">
        <v>11</v>
      </c>
      <c r="B17" s="69">
        <v>0.90000000000000013</v>
      </c>
      <c r="C17" s="70">
        <v>0.1</v>
      </c>
      <c r="D17" s="67" t="s">
        <v>14</v>
      </c>
      <c r="E17" s="68" t="s">
        <v>14</v>
      </c>
      <c r="F17" s="71">
        <v>0.1</v>
      </c>
      <c r="G17" s="73">
        <v>0.1</v>
      </c>
      <c r="H17" s="69">
        <v>0.6</v>
      </c>
      <c r="I17" s="70">
        <v>0.1</v>
      </c>
      <c r="J17" s="69">
        <v>1.2</v>
      </c>
      <c r="K17" s="70">
        <v>0.1</v>
      </c>
      <c r="L17" s="69">
        <v>3.2</v>
      </c>
      <c r="M17" s="70">
        <v>0.4</v>
      </c>
      <c r="N17" s="69">
        <v>4.5999999999999996</v>
      </c>
      <c r="O17" s="70">
        <v>1</v>
      </c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4" customFormat="1" ht="12.75" customHeight="1" x14ac:dyDescent="0.25">
      <c r="A18" s="9" t="s">
        <v>12</v>
      </c>
      <c r="B18" s="69">
        <v>0.6</v>
      </c>
      <c r="C18" s="70">
        <v>0.1</v>
      </c>
      <c r="D18" s="67" t="s">
        <v>14</v>
      </c>
      <c r="E18" s="68" t="s">
        <v>14</v>
      </c>
      <c r="F18" s="67" t="s">
        <v>14</v>
      </c>
      <c r="G18" s="68" t="s">
        <v>14</v>
      </c>
      <c r="H18" s="69">
        <v>0.3</v>
      </c>
      <c r="I18" s="70">
        <v>0.1</v>
      </c>
      <c r="J18" s="69">
        <v>0.90000000000000013</v>
      </c>
      <c r="K18" s="70">
        <v>0.1</v>
      </c>
      <c r="L18" s="69">
        <v>2.7</v>
      </c>
      <c r="M18" s="70">
        <v>0.4</v>
      </c>
      <c r="N18" s="69">
        <v>4</v>
      </c>
      <c r="O18" s="70">
        <v>0.9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4" customFormat="1" ht="12.75" customHeight="1" x14ac:dyDescent="0.25">
      <c r="A19" s="31" t="s">
        <v>13</v>
      </c>
      <c r="B19" s="74">
        <v>1.5</v>
      </c>
      <c r="C19" s="75">
        <v>0.1</v>
      </c>
      <c r="D19" s="78" t="s">
        <v>14</v>
      </c>
      <c r="E19" s="79" t="s">
        <v>14</v>
      </c>
      <c r="F19" s="78" t="s">
        <v>14</v>
      </c>
      <c r="G19" s="79" t="s">
        <v>14</v>
      </c>
      <c r="H19" s="74">
        <v>0.4</v>
      </c>
      <c r="I19" s="75">
        <v>0.1</v>
      </c>
      <c r="J19" s="74">
        <v>1.7000000000000002</v>
      </c>
      <c r="K19" s="75">
        <v>0.2</v>
      </c>
      <c r="L19" s="74">
        <v>7.3</v>
      </c>
      <c r="M19" s="75">
        <v>0.6</v>
      </c>
      <c r="N19" s="74">
        <v>20.8</v>
      </c>
      <c r="O19" s="75">
        <v>1.9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18" customFormat="1" ht="12.75" customHeight="1" x14ac:dyDescent="0.25">
      <c r="A20" s="28" t="s">
        <v>28</v>
      </c>
      <c r="B20" s="29"/>
      <c r="C20" s="29"/>
      <c r="D20" s="29"/>
      <c r="E20" s="29"/>
      <c r="F20" s="29"/>
      <c r="G20" s="29"/>
      <c r="H20" s="29"/>
      <c r="I20" s="30"/>
      <c r="J20" s="30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30"/>
      <c r="Z20" s="30"/>
      <c r="AA20" s="30"/>
      <c r="AB20" s="30"/>
    </row>
    <row r="21" spans="1:34" s="18" customFormat="1" ht="12.75" customHeight="1" x14ac:dyDescent="0.25">
      <c r="A21" s="29" t="s">
        <v>29</v>
      </c>
      <c r="B21" s="29"/>
      <c r="C21" s="29"/>
      <c r="D21" s="29"/>
      <c r="E21" s="29"/>
      <c r="F21" s="29"/>
      <c r="G21" s="29"/>
      <c r="H21" s="29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</row>
    <row r="22" spans="1:34" s="18" customFormat="1" ht="12.75" customHeight="1" x14ac:dyDescent="0.25">
      <c r="A22" s="29" t="s">
        <v>30</v>
      </c>
      <c r="B22" s="29"/>
      <c r="C22" s="29"/>
      <c r="D22" s="29"/>
      <c r="E22" s="29"/>
      <c r="F22" s="29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</row>
    <row r="23" spans="1:34" s="23" customFormat="1" ht="12.75" customHeight="1" x14ac:dyDescent="0.2">
      <c r="A23" s="93" t="s">
        <v>36</v>
      </c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</row>
    <row r="24" spans="1:34" s="16" customFormat="1" ht="12.75" customHeight="1" x14ac:dyDescent="0.2">
      <c r="A24" s="25" t="s">
        <v>27</v>
      </c>
      <c r="B24" s="24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</row>
    <row r="25" spans="1:34" s="16" customFormat="1" ht="12.75" customHeight="1" x14ac:dyDescent="0.2">
      <c r="A25" s="25" t="s">
        <v>22</v>
      </c>
      <c r="B25" s="26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</row>
    <row r="26" spans="1:34" s="16" customFormat="1" ht="12.75" customHeight="1" x14ac:dyDescent="0.2">
      <c r="A26" s="25" t="s">
        <v>16</v>
      </c>
      <c r="B26" s="27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</row>
    <row r="27" spans="1:34" s="16" customFormat="1" ht="12.75" customHeight="1" x14ac:dyDescent="0.2">
      <c r="A27" s="33" t="s">
        <v>26</v>
      </c>
      <c r="B27" s="22"/>
      <c r="C27" s="22"/>
      <c r="D27" s="22"/>
      <c r="E27" s="22"/>
      <c r="F27" s="22"/>
      <c r="G27" s="29"/>
      <c r="H27" s="29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</row>
    <row r="28" spans="1:34" s="16" customFormat="1" ht="12.75" customHeight="1" x14ac:dyDescent="0.2">
      <c r="A28" s="33" t="s">
        <v>38</v>
      </c>
      <c r="B28" s="24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</row>
    <row r="29" spans="1:34" s="16" customFormat="1" ht="12.75" customHeight="1" x14ac:dyDescent="0.2">
      <c r="A29" s="34"/>
      <c r="B29" s="24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</row>
    <row r="30" spans="1:34" s="16" customFormat="1" ht="12.75" customHeight="1" x14ac:dyDescent="0.2">
      <c r="A30" s="33" t="s">
        <v>40</v>
      </c>
      <c r="B30" s="24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</row>
    <row r="31" spans="1:34" ht="12.75" customHeight="1" x14ac:dyDescent="0.25">
      <c r="A31" s="5"/>
      <c r="B31" s="5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1:34" ht="12.75" customHeight="1" x14ac:dyDescent="0.25">
      <c r="A32" s="5"/>
      <c r="B32" s="5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ht="12.75" customHeight="1" x14ac:dyDescent="0.25">
      <c r="A33" s="5"/>
      <c r="B33" s="5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1:34" ht="12.6" customHeight="1" x14ac:dyDescent="0.25">
      <c r="A34" s="5"/>
      <c r="B34" s="5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1:34" ht="12.6" customHeight="1" x14ac:dyDescent="0.25">
      <c r="A35" s="5"/>
      <c r="B35" s="5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</row>
    <row r="36" spans="1:34" ht="12.6" customHeight="1" x14ac:dyDescent="0.25">
      <c r="A36" s="5"/>
      <c r="B36" s="5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</row>
    <row r="37" spans="1:34" ht="12.6" customHeight="1" x14ac:dyDescent="0.25">
      <c r="A37" s="5"/>
      <c r="B37" s="5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</row>
    <row r="38" spans="1:34" ht="12.6" customHeight="1" x14ac:dyDescent="0.25">
      <c r="A38" s="5"/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</row>
    <row r="39" spans="1:34" ht="12.6" customHeight="1" x14ac:dyDescent="0.25">
      <c r="A39" s="5"/>
      <c r="B39" s="5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ht="12.6" customHeight="1" x14ac:dyDescent="0.25">
      <c r="A40" s="5"/>
      <c r="B40" s="5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</row>
    <row r="41" spans="1:34" ht="12.6" customHeight="1" x14ac:dyDescent="0.25">
      <c r="A41" s="5"/>
      <c r="B41" s="5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</row>
    <row r="42" spans="1:34" ht="12.6" customHeight="1" x14ac:dyDescent="0.25">
      <c r="A42" s="5"/>
      <c r="B42" s="5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</row>
    <row r="43" spans="1:34" ht="12.6" customHeight="1" x14ac:dyDescent="0.25">
      <c r="A43" s="5"/>
      <c r="B43" s="5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</row>
    <row r="44" spans="1:34" ht="12.6" customHeight="1" x14ac:dyDescent="0.25">
      <c r="A44" s="5"/>
      <c r="B44" s="5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</row>
    <row r="45" spans="1:34" ht="12.6" customHeight="1" x14ac:dyDescent="0.25">
      <c r="A45" s="5"/>
      <c r="B45" s="5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2.6" customHeight="1" x14ac:dyDescent="0.25">
      <c r="A46" s="5"/>
      <c r="B46" s="5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</row>
    <row r="47" spans="1:34" ht="12.6" customHeight="1" x14ac:dyDescent="0.25">
      <c r="A47" s="5"/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</row>
    <row r="48" spans="1:34" ht="12.6" customHeight="1" x14ac:dyDescent="0.25">
      <c r="A48" s="5"/>
      <c r="B48" s="5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ht="12.6" customHeight="1" x14ac:dyDescent="0.25">
      <c r="A49" s="5"/>
      <c r="B49" s="5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ht="12.6" customHeight="1" x14ac:dyDescent="0.25">
      <c r="A50" s="5"/>
      <c r="B50" s="5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2.6" customHeight="1" x14ac:dyDescent="0.25">
      <c r="A51" s="5"/>
      <c r="B51" s="5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</row>
    <row r="52" spans="1:34" ht="12.6" customHeight="1" x14ac:dyDescent="0.25">
      <c r="A52" s="5"/>
      <c r="B52" s="5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ht="12.6" customHeight="1" x14ac:dyDescent="0.25">
      <c r="A53" s="5"/>
      <c r="B53" s="5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ht="12.6" customHeight="1" x14ac:dyDescent="0.25">
      <c r="A54" s="5"/>
      <c r="B54" s="5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ht="12.6" customHeight="1" x14ac:dyDescent="0.25">
      <c r="A55" s="5"/>
      <c r="B55" s="5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ht="12.6" customHeight="1" x14ac:dyDescent="0.25">
      <c r="A56" s="5"/>
      <c r="B56" s="5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ht="12.6" customHeight="1" x14ac:dyDescent="0.25">
      <c r="A57" s="5"/>
      <c r="B57" s="5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ht="12.6" customHeight="1" x14ac:dyDescent="0.25">
      <c r="A58" s="5"/>
      <c r="B58" s="5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ht="12.6" customHeight="1" x14ac:dyDescent="0.25">
      <c r="A59" s="5"/>
      <c r="B59" s="5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ht="12.6" customHeight="1" x14ac:dyDescent="0.25">
      <c r="A60" s="5"/>
      <c r="B60" s="5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ht="12.6" customHeight="1" x14ac:dyDescent="0.25">
      <c r="A61" s="5"/>
      <c r="B61" s="5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ht="12.6" customHeight="1" x14ac:dyDescent="0.25">
      <c r="A62" s="5"/>
      <c r="B62" s="5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</sheetData>
  <mergeCells count="7">
    <mergeCell ref="A23:O23"/>
    <mergeCell ref="D4:E4"/>
    <mergeCell ref="F4:G4"/>
    <mergeCell ref="H4:I4"/>
    <mergeCell ref="J4:K4"/>
    <mergeCell ref="L4:M4"/>
    <mergeCell ref="N4:O4"/>
  </mergeCells>
  <pageMargins left="0.70866141732283472" right="0.70866141732283472" top="0.74803149606299213" bottom="0.74803149606299213" header="0.31496062992125984" footer="0.31496062992125984"/>
  <pageSetup paperSize="9" scale="9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10</vt:i4>
      </vt:variant>
    </vt:vector>
  </HeadingPairs>
  <TitlesOfParts>
    <vt:vector size="20" baseType="lpstr"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'2010'!Zone_d_impression</vt:lpstr>
      <vt:lpstr>'2011'!Zone_d_impression</vt:lpstr>
      <vt:lpstr>'2012'!Zone_d_impression</vt:lpstr>
      <vt:lpstr>'2013'!Zone_d_impression</vt:lpstr>
      <vt:lpstr>'2014'!Zone_d_impression</vt:lpstr>
      <vt:lpstr>'2015'!Zone_d_impression</vt:lpstr>
      <vt:lpstr>'2016'!Zone_d_impression</vt:lpstr>
      <vt:lpstr>'2017'!Zone_d_impression</vt:lpstr>
      <vt:lpstr>'2018'!Zone_d_impression</vt:lpstr>
      <vt:lpstr>'2019'!Zone_d_impression</vt:lpstr>
    </vt:vector>
  </TitlesOfParts>
  <Company>BFS/OFS/UST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Orthograf!</dc:creator>
  <cp:lastModifiedBy>Reichenbach Nicole BFS</cp:lastModifiedBy>
  <cp:lastPrinted>2018-07-23T07:22:51Z</cp:lastPrinted>
  <dcterms:created xsi:type="dcterms:W3CDTF">2000-05-02T09:31:54Z</dcterms:created>
  <dcterms:modified xsi:type="dcterms:W3CDTF">2021-01-20T06:33:18Z</dcterms:modified>
</cp:coreProperties>
</file>