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Q:\BB\SHAPE\03_Statistiken\03_3 SE\0800 OutputDiffusion\03Auskunftsdienst\0305ProdTGP\TGP_pooling xx18\"/>
    </mc:Choice>
  </mc:AlternateContent>
  <bookViews>
    <workbookView xWindow="0" yWindow="0" windowWidth="25200" windowHeight="12000"/>
  </bookViews>
  <sheets>
    <sheet name="2016-2018" sheetId="10" r:id="rId1"/>
    <sheet name="2015-2017" sheetId="9" r:id="rId2"/>
    <sheet name="2014-2016" sheetId="6" r:id="rId3"/>
    <sheet name="2013-2015" sheetId="7" r:id="rId4"/>
    <sheet name="2012-2014" sheetId="8" r:id="rId5"/>
    <sheet name="2011-2013" sheetId="11" r:id="rId6"/>
    <sheet name="2010-2012" sheetId="12" r:id="rId7"/>
  </sheets>
  <definedNames>
    <definedName name="_xlnm.Print_Area" localSheetId="1">'2015-2017'!$A$1:$H$30</definedName>
    <definedName name="_xlnm.Print_Area" localSheetId="0">'2016-2018'!$A$1:$H$30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0" l="1"/>
  <c r="C18" i="10"/>
</calcChain>
</file>

<file path=xl/sharedStrings.xml><?xml version="1.0" encoding="utf-8"?>
<sst xmlns="http://schemas.openxmlformats.org/spreadsheetml/2006/main" count="250" uniqueCount="42">
  <si>
    <t>su-i-01.08.01.03</t>
  </si>
  <si>
    <t>Popolazione occupata</t>
  </si>
  <si>
    <t>Svizzero tedesco</t>
  </si>
  <si>
    <t>Tedesco</t>
  </si>
  <si>
    <t>Francese</t>
  </si>
  <si>
    <t>Italiano</t>
  </si>
  <si>
    <t>Dialetto ticinese o grigionitaliano</t>
  </si>
  <si>
    <t>Romancio</t>
  </si>
  <si>
    <t>Inglese</t>
  </si>
  <si>
    <t>Serbo / croato</t>
  </si>
  <si>
    <t>Albanese</t>
  </si>
  <si>
    <t>Portoghese</t>
  </si>
  <si>
    <t>Spagnolo</t>
  </si>
  <si>
    <t>Altre lingue</t>
  </si>
  <si>
    <t>Intervallo di confidenza: 
± (in %)</t>
  </si>
  <si>
    <t xml:space="preserve">Quota in per cento </t>
  </si>
  <si>
    <t xml:space="preserve">(): Estrapolazione basata su meno di 50 osservazioni. I risultati sono da interpretare con molta precauzione. </t>
  </si>
  <si>
    <t xml:space="preserve">X : Estrapolazione basata su meno di 5 osservazioni. I risultati non sono pubblicati per ragioni legate alla protezione dei dati. </t>
  </si>
  <si>
    <t xml:space="preserve">* : Dato omesso perché evidente o non pertinente
</t>
  </si>
  <si>
    <t>I resultati comprendono tutte le persone facenti parte della popolazione residente permanente che vivono in un'economia domestica.</t>
  </si>
  <si>
    <t>Sono esclusi diplomatici, i funzionari internazionali ed i loro familiari e le persone che vivono in una collettività.</t>
  </si>
  <si>
    <t>I risultati si basano su tre rilevazioni strutturali annuali consecutivi.</t>
  </si>
  <si>
    <t>Nel caso di confronti temporali, occorre prestare attenzione che i periodi osservati non si sovrappongano.</t>
  </si>
  <si>
    <t>Fonte: UST - RS</t>
  </si>
  <si>
    <t>© UST 2018</t>
  </si>
  <si>
    <t>Servizio d'informazione: Ufficio federale della statisticha (UST), sezione Demografia e migrazione, 058 463 67 11, info.dem@bfs.admin.ch</t>
  </si>
  <si>
    <t>Totale delle lingue citate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</si>
  <si>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La persona intervistata poteva indicare più lingue.</t>
    </r>
  </si>
  <si>
    <t>1) La persona intervistata poteva indicare più lingue.</t>
  </si>
  <si>
    <t>© UST 2019</t>
  </si>
  <si>
    <t>-</t>
  </si>
  <si>
    <t>Fonte: UST - Rilevazione strutturale (RS)</t>
  </si>
  <si>
    <r>
      <t>Lingue parlate abitualmente al lavoro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rFont val="Arial"/>
        <family val="2"/>
      </rPr>
      <t>,</t>
    </r>
    <r>
      <rPr>
        <b/>
        <sz val="9"/>
        <color indexed="8"/>
        <rFont val="Arial"/>
        <family val="2"/>
      </rPr>
      <t xml:space="preserve"> 2015-2017, cumulato</t>
    </r>
  </si>
  <si>
    <t>© UST 2020</t>
  </si>
  <si>
    <r>
      <t>Lingue parlate abitualmente al lavoro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rFont val="Arial"/>
        <family val="2"/>
      </rPr>
      <t>,</t>
    </r>
    <r>
      <rPr>
        <b/>
        <sz val="9"/>
        <color indexed="8"/>
        <rFont val="Arial"/>
        <family val="2"/>
      </rPr>
      <t xml:space="preserve"> 2016-2018, cumulato</t>
    </r>
  </si>
  <si>
    <r>
      <t>Lingue parlate abitualmente al lavoro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rFont val="Arial"/>
        <family val="2"/>
      </rPr>
      <t>,</t>
    </r>
    <r>
      <rPr>
        <b/>
        <sz val="9"/>
        <color indexed="8"/>
        <rFont val="Arial"/>
        <family val="2"/>
      </rPr>
      <t xml:space="preserve"> 2014-2016, cumulato</t>
    </r>
  </si>
  <si>
    <r>
      <t>Lingue parlate abitualmente al lavoro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rFont val="Arial"/>
        <family val="2"/>
      </rPr>
      <t>,</t>
    </r>
    <r>
      <rPr>
        <b/>
        <sz val="9"/>
        <color indexed="8"/>
        <rFont val="Arial"/>
        <family val="2"/>
      </rPr>
      <t xml:space="preserve"> 2013-2015, cumulato</t>
    </r>
  </si>
  <si>
    <r>
      <t>Lingue parlate abitualmente al lavoro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rFont val="Arial"/>
        <family val="2"/>
      </rPr>
      <t>,</t>
    </r>
    <r>
      <rPr>
        <b/>
        <sz val="9"/>
        <color indexed="8"/>
        <rFont val="Arial"/>
        <family val="2"/>
      </rPr>
      <t xml:space="preserve"> 2012-2014, cumulato</t>
    </r>
  </si>
  <si>
    <r>
      <t>Lingue parlate abitualmente al lavoro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rFont val="Arial"/>
        <family val="2"/>
      </rPr>
      <t>,</t>
    </r>
    <r>
      <rPr>
        <b/>
        <sz val="9"/>
        <color indexed="8"/>
        <rFont val="Arial"/>
        <family val="2"/>
      </rPr>
      <t xml:space="preserve"> 2010-2012, cumulato</t>
    </r>
  </si>
  <si>
    <r>
      <t>Lingue parlate abitualmente al lavoro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rFont val="Arial"/>
        <family val="2"/>
      </rPr>
      <t>,</t>
    </r>
    <r>
      <rPr>
        <b/>
        <sz val="9"/>
        <color indexed="8"/>
        <rFont val="Arial"/>
        <family val="2"/>
      </rPr>
      <t xml:space="preserve"> 2011-2013, cumulato</t>
    </r>
  </si>
  <si>
    <t>Intervallo di confidenza: 
± (in punti percentuali)</t>
  </si>
  <si>
    <t>Numero di persone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</si>
</sst>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\ #\ ###\ ##0__\ ;\-#\ ###\ ##0__\ ;__0__\ ;__\ @__\ "/>
    <numFmt numFmtId="167" formatCode="#,###,##0.0__;\-#,###,##0.0__;\–__;@__\ "/>
    <numFmt numFmtId="168" formatCode="0.0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indexed="8"/>
      <name val="Arial Narrow"/>
      <family val="2"/>
    </font>
    <font>
      <b/>
      <sz val="9"/>
      <color indexed="8"/>
      <name val="Arial"/>
      <family val="2"/>
    </font>
    <font>
      <b/>
      <sz val="9"/>
      <color indexed="8"/>
      <name val="Arial Narrow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8EAF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3" borderId="0" xfId="0" applyNumberFormat="1" applyFont="1" applyFill="1" applyBorder="1" applyAlignment="1" applyProtection="1">
      <alignment horizontal="left" vertical="top"/>
    </xf>
    <xf numFmtId="165" fontId="3" fillId="2" borderId="0" xfId="3" applyNumberFormat="1" applyFont="1" applyFill="1" applyBorder="1" applyAlignment="1" applyProtection="1">
      <alignment horizontal="right" vertical="top"/>
    </xf>
    <xf numFmtId="0" fontId="0" fillId="4" borderId="0" xfId="0" applyNumberFormat="1" applyFont="1" applyFill="1" applyBorder="1" applyAlignment="1" applyProtection="1"/>
    <xf numFmtId="164" fontId="1" fillId="4" borderId="0" xfId="1" applyNumberFormat="1" applyFont="1" applyFill="1" applyBorder="1" applyAlignment="1" applyProtection="1"/>
    <xf numFmtId="165" fontId="1" fillId="4" borderId="0" xfId="3" applyNumberFormat="1" applyFont="1" applyFill="1" applyBorder="1" applyAlignment="1" applyProtection="1"/>
    <xf numFmtId="0" fontId="5" fillId="3" borderId="3" xfId="1" applyNumberFormat="1" applyFont="1" applyFill="1" applyBorder="1" applyAlignment="1" applyProtection="1">
      <alignment horizontal="right" vertical="top" wrapText="1"/>
    </xf>
    <xf numFmtId="0" fontId="5" fillId="3" borderId="3" xfId="3" applyNumberFormat="1" applyFont="1" applyFill="1" applyBorder="1" applyAlignment="1" applyProtection="1">
      <alignment horizontal="right" vertical="top" wrapText="1"/>
    </xf>
    <xf numFmtId="165" fontId="1" fillId="2" borderId="0" xfId="3" applyNumberFormat="1" applyFont="1" applyFill="1" applyBorder="1" applyAlignment="1" applyProtection="1"/>
    <xf numFmtId="165" fontId="4" fillId="2" borderId="0" xfId="3" applyNumberFormat="1" applyFont="1" applyFill="1" applyBorder="1" applyAlignment="1" applyProtection="1">
      <alignment horizontal="left" vertical="top"/>
    </xf>
    <xf numFmtId="0" fontId="5" fillId="2" borderId="0" xfId="0" applyNumberFormat="1" applyFont="1" applyFill="1" applyBorder="1" applyAlignment="1" applyProtection="1">
      <alignment horizontal="left" vertical="top"/>
    </xf>
    <xf numFmtId="0" fontId="8" fillId="2" borderId="0" xfId="0" applyNumberFormat="1" applyFont="1" applyFill="1" applyBorder="1" applyAlignment="1" applyProtection="1">
      <alignment horizontal="left" vertical="top"/>
    </xf>
    <xf numFmtId="0" fontId="5" fillId="3" borderId="2" xfId="0" applyNumberFormat="1" applyFont="1" applyFill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5" fillId="3" borderId="0" xfId="0" applyNumberFormat="1" applyFont="1" applyFill="1" applyBorder="1" applyAlignment="1" applyProtection="1">
      <alignment horizontal="left" vertical="top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top" wrapText="1"/>
    </xf>
    <xf numFmtId="0" fontId="5" fillId="3" borderId="6" xfId="3" applyNumberFormat="1" applyFont="1" applyFill="1" applyBorder="1" applyAlignment="1" applyProtection="1">
      <alignment horizontal="right" vertical="top" wrapText="1"/>
    </xf>
    <xf numFmtId="0" fontId="2" fillId="3" borderId="7" xfId="0" applyNumberFormat="1" applyFont="1" applyFill="1" applyBorder="1" applyAlignment="1" applyProtection="1">
      <alignment horizontal="center" vertical="top" wrapText="1"/>
    </xf>
    <xf numFmtId="166" fontId="7" fillId="2" borderId="2" xfId="1" applyNumberFormat="1" applyFont="1" applyFill="1" applyBorder="1" applyAlignment="1" applyProtection="1">
      <alignment horizontal="right" vertical="center"/>
    </xf>
    <xf numFmtId="167" fontId="8" fillId="5" borderId="0" xfId="1" applyNumberFormat="1" applyFont="1" applyFill="1" applyBorder="1" applyAlignment="1" applyProtection="1">
      <alignment horizontal="right" vertical="center"/>
    </xf>
    <xf numFmtId="168" fontId="7" fillId="3" borderId="1" xfId="1" applyNumberFormat="1" applyFont="1" applyFill="1" applyBorder="1" applyAlignment="1" applyProtection="1">
      <alignment horizontal="right" vertical="center"/>
    </xf>
    <xf numFmtId="167" fontId="7" fillId="5" borderId="2" xfId="1" applyNumberFormat="1" applyFont="1" applyFill="1" applyBorder="1" applyAlignment="1" applyProtection="1">
      <alignment horizontal="right" vertical="center"/>
    </xf>
    <xf numFmtId="166" fontId="8" fillId="3" borderId="2" xfId="1" applyNumberFormat="1" applyFont="1" applyFill="1" applyBorder="1" applyAlignment="1" applyProtection="1">
      <alignment horizontal="right" vertical="center"/>
    </xf>
    <xf numFmtId="167" fontId="8" fillId="5" borderId="2" xfId="1" applyNumberFormat="1" applyFont="1" applyFill="1" applyBorder="1" applyAlignment="1" applyProtection="1">
      <alignment horizontal="right" vertical="center"/>
    </xf>
    <xf numFmtId="168" fontId="8" fillId="3" borderId="2" xfId="1" applyNumberFormat="1" applyFont="1" applyFill="1" applyBorder="1" applyAlignment="1" applyProtection="1">
      <alignment horizontal="right" vertical="center"/>
    </xf>
    <xf numFmtId="166" fontId="8" fillId="3" borderId="0" xfId="1" applyNumberFormat="1" applyFont="1" applyFill="1" applyBorder="1" applyAlignment="1" applyProtection="1">
      <alignment horizontal="right" vertical="center"/>
    </xf>
    <xf numFmtId="168" fontId="8" fillId="3" borderId="0" xfId="1" applyNumberFormat="1" applyFont="1" applyFill="1" applyBorder="1" applyAlignment="1" applyProtection="1">
      <alignment horizontal="right" vertical="center"/>
    </xf>
    <xf numFmtId="166" fontId="8" fillId="3" borderId="1" xfId="1" applyNumberFormat="1" applyFont="1" applyFill="1" applyBorder="1" applyAlignment="1" applyProtection="1">
      <alignment horizontal="right" vertical="center"/>
    </xf>
    <xf numFmtId="167" fontId="8" fillId="5" borderId="1" xfId="1" applyNumberFormat="1" applyFont="1" applyFill="1" applyBorder="1" applyAlignment="1" applyProtection="1">
      <alignment horizontal="right" vertical="center"/>
    </xf>
    <xf numFmtId="168" fontId="8" fillId="3" borderId="1" xfId="1" applyNumberFormat="1" applyFont="1" applyFill="1" applyBorder="1" applyAlignment="1" applyProtection="1">
      <alignment horizontal="right" vertical="center"/>
    </xf>
    <xf numFmtId="166" fontId="7" fillId="3" borderId="1" xfId="1" applyNumberFormat="1" applyFont="1" applyFill="1" applyBorder="1" applyAlignment="1" applyProtection="1">
      <alignment horizontal="right" vertical="center"/>
    </xf>
    <xf numFmtId="0" fontId="3" fillId="3" borderId="0" xfId="0" applyNumberFormat="1" applyFont="1" applyFill="1" applyBorder="1" applyAlignment="1" applyProtection="1">
      <alignment horizontal="left" vertical="top" wrapText="1"/>
    </xf>
    <xf numFmtId="0" fontId="3" fillId="3" borderId="0" xfId="0" applyNumberFormat="1" applyFont="1" applyFill="1" applyBorder="1" applyAlignment="1" applyProtection="1">
      <alignment vertical="top" wrapText="1"/>
    </xf>
    <xf numFmtId="0" fontId="5" fillId="3" borderId="7" xfId="1" applyNumberFormat="1" applyFont="1" applyFill="1" applyBorder="1" applyAlignment="1" applyProtection="1">
      <alignment horizontal="right" vertical="top" wrapText="1"/>
    </xf>
    <xf numFmtId="0" fontId="5" fillId="3" borderId="4" xfId="0" applyNumberFormat="1" applyFont="1" applyFill="1" applyBorder="1" applyAlignment="1" applyProtection="1">
      <alignment horizontal="left" vertical="center" wrapText="1"/>
    </xf>
    <xf numFmtId="0" fontId="5" fillId="3" borderId="8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12" fillId="3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0" fontId="0" fillId="4" borderId="0" xfId="0" applyNumberFormat="1" applyFont="1" applyFill="1" applyBorder="1" applyAlignment="1" applyProtection="1">
      <alignment horizontal="left" vertical="center"/>
    </xf>
    <xf numFmtId="168" fontId="7" fillId="3" borderId="2" xfId="1" applyNumberFormat="1" applyFont="1" applyFill="1" applyBorder="1" applyAlignment="1" applyProtection="1">
      <alignment horizontal="right" vertical="center"/>
    </xf>
    <xf numFmtId="167" fontId="7" fillId="5" borderId="9" xfId="1" applyNumberFormat="1" applyFont="1" applyFill="1" applyBorder="1" applyAlignment="1" applyProtection="1">
      <alignment horizontal="right" vertical="center"/>
    </xf>
    <xf numFmtId="0" fontId="3" fillId="3" borderId="0" xfId="0" applyNumberFormat="1" applyFont="1" applyFill="1" applyBorder="1" applyAlignment="1" applyProtection="1">
      <alignment horizontal="left" vertical="top" wrapText="1"/>
    </xf>
  </cellXfs>
  <cellStyles count="4">
    <cellStyle name="Komma" xfId="1" builtinId="3"/>
    <cellStyle name="Komma 2" xfId="2"/>
    <cellStyle name="Prozent" xfId="3" builtinId="5"/>
    <cellStyle name="Standard" xfId="0" builtinId="0"/>
  </cellStyles>
  <dxfs count="0"/>
  <tableStyles count="0" defaultTableStyle="TableStyleMedium2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tabSelected="1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3.8" x14ac:dyDescent="0.25"/>
  <cols>
    <col min="1" max="1" width="1.19921875" style="3" customWidth="1"/>
    <col min="2" max="2" width="38" style="3" customWidth="1"/>
    <col min="3" max="3" width="8.69921875" style="5" customWidth="1"/>
    <col min="4" max="4" width="8.69921875" style="4" customWidth="1"/>
    <col min="5" max="5" width="9.69921875" style="5" customWidth="1"/>
    <col min="6" max="6" width="10.69921875" style="4" customWidth="1"/>
    <col min="7" max="15" width="8.69921875" style="3" customWidth="1"/>
    <col min="16" max="16384" width="11" style="3"/>
  </cols>
  <sheetData>
    <row r="1" spans="2:11" s="1" customFormat="1" ht="25.8" x14ac:dyDescent="0.25">
      <c r="B1" s="41" t="s">
        <v>34</v>
      </c>
      <c r="F1" s="2" t="s">
        <v>0</v>
      </c>
      <c r="G1" s="34"/>
      <c r="H1" s="34"/>
      <c r="I1" s="34"/>
      <c r="J1" s="34"/>
      <c r="K1" s="34"/>
    </row>
    <row r="2" spans="2:11" s="1" customFormat="1" ht="13.2" x14ac:dyDescent="0.25">
      <c r="B2" s="42" t="s">
        <v>1</v>
      </c>
      <c r="F2" s="2"/>
      <c r="G2" s="34"/>
      <c r="H2" s="34"/>
      <c r="I2" s="34"/>
      <c r="J2" s="34"/>
      <c r="K2" s="34"/>
    </row>
    <row r="3" spans="2:11" x14ac:dyDescent="0.25">
      <c r="C3" s="4"/>
      <c r="D3" s="5"/>
      <c r="E3" s="4"/>
      <c r="F3" s="5"/>
    </row>
    <row r="4" spans="2:11" ht="52.5" customHeight="1" x14ac:dyDescent="0.25">
      <c r="B4" s="19"/>
      <c r="C4" s="35" t="s">
        <v>41</v>
      </c>
      <c r="D4" s="7" t="s">
        <v>14</v>
      </c>
      <c r="E4" s="6" t="s">
        <v>15</v>
      </c>
      <c r="F4" s="18" t="s">
        <v>40</v>
      </c>
    </row>
    <row r="5" spans="2:11" x14ac:dyDescent="0.25">
      <c r="B5" s="15" t="s">
        <v>1</v>
      </c>
      <c r="C5" s="20">
        <v>4385514</v>
      </c>
      <c r="D5" s="23" t="s">
        <v>30</v>
      </c>
      <c r="E5" s="46">
        <v>100</v>
      </c>
      <c r="F5" s="23" t="s">
        <v>30</v>
      </c>
    </row>
    <row r="6" spans="2:11" x14ac:dyDescent="0.25">
      <c r="B6" s="36" t="s">
        <v>2</v>
      </c>
      <c r="C6" s="24">
        <v>2819941</v>
      </c>
      <c r="D6" s="25">
        <v>0.25826781482307609</v>
      </c>
      <c r="E6" s="28">
        <v>64.301299999999998</v>
      </c>
      <c r="F6" s="25">
        <v>0.11614999999999753</v>
      </c>
    </row>
    <row r="7" spans="2:11" x14ac:dyDescent="0.25">
      <c r="B7" s="37" t="s">
        <v>3</v>
      </c>
      <c r="C7" s="27">
        <v>1521440</v>
      </c>
      <c r="D7" s="21">
        <v>0.43695446419181827</v>
      </c>
      <c r="E7" s="28">
        <v>34.692399999999999</v>
      </c>
      <c r="F7" s="21">
        <v>0.136099999999999</v>
      </c>
    </row>
    <row r="8" spans="2:11" x14ac:dyDescent="0.25">
      <c r="B8" s="37" t="s">
        <v>4</v>
      </c>
      <c r="C8" s="27">
        <v>1276934</v>
      </c>
      <c r="D8" s="21">
        <v>0.38882197513732114</v>
      </c>
      <c r="E8" s="28">
        <v>29.117100000000001</v>
      </c>
      <c r="F8" s="21">
        <v>0.10350000000000037</v>
      </c>
    </row>
    <row r="9" spans="2:11" x14ac:dyDescent="0.25">
      <c r="B9" s="38" t="s">
        <v>5</v>
      </c>
      <c r="C9" s="27">
        <v>374890</v>
      </c>
      <c r="D9" s="21">
        <v>0.84318066632878974</v>
      </c>
      <c r="E9" s="28">
        <v>8.5484000000000009</v>
      </c>
      <c r="F9" s="21">
        <v>7.0649999999999658E-2</v>
      </c>
    </row>
    <row r="10" spans="2:11" x14ac:dyDescent="0.25">
      <c r="B10" s="38" t="s">
        <v>6</v>
      </c>
      <c r="C10" s="27">
        <v>42332</v>
      </c>
      <c r="D10" s="21">
        <v>2.3079467069828969</v>
      </c>
      <c r="E10" s="28">
        <v>0.96530000000000005</v>
      </c>
      <c r="F10" s="21">
        <v>2.2250000000000048E-2</v>
      </c>
    </row>
    <row r="11" spans="2:11" x14ac:dyDescent="0.25">
      <c r="B11" s="38" t="s">
        <v>7</v>
      </c>
      <c r="C11" s="27">
        <v>15790</v>
      </c>
      <c r="D11" s="21">
        <v>4.8955034832172259</v>
      </c>
      <c r="E11" s="28">
        <v>0.36</v>
      </c>
      <c r="F11" s="21">
        <v>1.7649999999999999E-2</v>
      </c>
    </row>
    <row r="12" spans="2:11" x14ac:dyDescent="0.25">
      <c r="B12" s="37" t="s">
        <v>8</v>
      </c>
      <c r="C12" s="27">
        <v>888428</v>
      </c>
      <c r="D12" s="21">
        <v>0.59307000679852506</v>
      </c>
      <c r="E12" s="28">
        <v>20.258199999999999</v>
      </c>
      <c r="F12" s="21">
        <v>0.11444999999999972</v>
      </c>
    </row>
    <row r="13" spans="2:11" x14ac:dyDescent="0.25">
      <c r="B13" s="38" t="s">
        <v>11</v>
      </c>
      <c r="C13" s="27">
        <v>98543</v>
      </c>
      <c r="D13" s="21">
        <v>1.9088113818333114</v>
      </c>
      <c r="E13" s="28">
        <v>2.2469999999999999</v>
      </c>
      <c r="F13" s="21">
        <v>4.2649999999999855E-2</v>
      </c>
    </row>
    <row r="14" spans="2:11" x14ac:dyDescent="0.25">
      <c r="B14" s="38" t="s">
        <v>12</v>
      </c>
      <c r="C14" s="27">
        <v>84494</v>
      </c>
      <c r="D14" s="21">
        <v>2.0427485975335529</v>
      </c>
      <c r="E14" s="28">
        <v>1.9267000000000001</v>
      </c>
      <c r="F14" s="21">
        <v>3.9200000000000013E-2</v>
      </c>
    </row>
    <row r="15" spans="2:11" ht="13.95" customHeight="1" x14ac:dyDescent="0.25">
      <c r="B15" s="37" t="s">
        <v>9</v>
      </c>
      <c r="C15" s="27">
        <v>34277</v>
      </c>
      <c r="D15" s="21">
        <v>3.5125594421915571</v>
      </c>
      <c r="E15" s="28">
        <v>0.78159999999999996</v>
      </c>
      <c r="F15" s="21">
        <v>2.7400000000000035E-2</v>
      </c>
    </row>
    <row r="16" spans="2:11" x14ac:dyDescent="0.25">
      <c r="B16" s="37" t="s">
        <v>10</v>
      </c>
      <c r="C16" s="27">
        <v>36073</v>
      </c>
      <c r="D16" s="21">
        <v>3.5178665483879912</v>
      </c>
      <c r="E16" s="28">
        <v>0.8226</v>
      </c>
      <c r="F16" s="21">
        <v>2.8850000000000042E-2</v>
      </c>
    </row>
    <row r="17" spans="1:17" x14ac:dyDescent="0.25">
      <c r="B17" s="39" t="s">
        <v>13</v>
      </c>
      <c r="C17" s="29">
        <v>72938</v>
      </c>
      <c r="D17" s="30">
        <v>2.3142943321725302</v>
      </c>
      <c r="E17" s="31">
        <v>1.6632</v>
      </c>
      <c r="F17" s="30">
        <v>3.8349999999999995E-2</v>
      </c>
    </row>
    <row r="18" spans="1:17" x14ac:dyDescent="0.25">
      <c r="B18" s="40" t="s">
        <v>26</v>
      </c>
      <c r="C18" s="32">
        <f>SUM(C6:C17)</f>
        <v>7266080</v>
      </c>
      <c r="D18" s="47" t="s">
        <v>30</v>
      </c>
      <c r="E18" s="22">
        <f>SUM(E6:E17)</f>
        <v>165.68380000000002</v>
      </c>
      <c r="F18" s="47" t="s">
        <v>30</v>
      </c>
    </row>
    <row r="19" spans="1:17" x14ac:dyDescent="0.25">
      <c r="C19" s="8"/>
    </row>
    <row r="20" spans="1:17" x14ac:dyDescent="0.25">
      <c r="B20" s="43" t="s">
        <v>27</v>
      </c>
      <c r="C20" s="9"/>
    </row>
    <row r="21" spans="1:17" x14ac:dyDescent="0.25">
      <c r="B21" s="43" t="s">
        <v>16</v>
      </c>
      <c r="C21" s="9"/>
    </row>
    <row r="22" spans="1:17" x14ac:dyDescent="0.25">
      <c r="B22" s="43" t="s">
        <v>17</v>
      </c>
      <c r="C22" s="9"/>
    </row>
    <row r="23" spans="1:17" s="4" customFormat="1" x14ac:dyDescent="0.25">
      <c r="A23" s="3"/>
      <c r="B23" s="44" t="s">
        <v>19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5">
      <c r="A24" s="3"/>
      <c r="B24" s="43" t="s">
        <v>20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25">
      <c r="A25" s="3"/>
      <c r="B25" s="43" t="s">
        <v>21</v>
      </c>
      <c r="C25" s="9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4" customFormat="1" x14ac:dyDescent="0.25">
      <c r="A26" s="3"/>
      <c r="B26" s="43" t="s">
        <v>22</v>
      </c>
      <c r="C26" s="9"/>
      <c r="E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4" customFormat="1" x14ac:dyDescent="0.25">
      <c r="A27" s="3"/>
      <c r="B27" s="43" t="s">
        <v>31</v>
      </c>
      <c r="C27" s="5"/>
      <c r="E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s="4" customFormat="1" x14ac:dyDescent="0.25">
      <c r="A28" s="3"/>
      <c r="B28" s="43" t="s">
        <v>33</v>
      </c>
      <c r="C28" s="5"/>
      <c r="E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B29" s="45"/>
    </row>
    <row r="30" spans="1:17" x14ac:dyDescent="0.25">
      <c r="B30" s="43" t="s">
        <v>25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3.8" x14ac:dyDescent="0.25"/>
  <cols>
    <col min="1" max="1" width="1.19921875" style="3" customWidth="1"/>
    <col min="2" max="2" width="38" style="3" customWidth="1"/>
    <col min="3" max="3" width="8.69921875" style="5" customWidth="1"/>
    <col min="4" max="4" width="8.69921875" style="4" customWidth="1"/>
    <col min="5" max="5" width="9.69921875" style="5" customWidth="1"/>
    <col min="6" max="6" width="10.69921875" style="4" customWidth="1"/>
    <col min="7" max="15" width="8.69921875" style="3" customWidth="1"/>
    <col min="16" max="16384" width="11" style="3"/>
  </cols>
  <sheetData>
    <row r="1" spans="2:11" s="1" customFormat="1" ht="25.8" x14ac:dyDescent="0.25">
      <c r="B1" s="41" t="s">
        <v>32</v>
      </c>
      <c r="F1" s="2" t="s">
        <v>0</v>
      </c>
      <c r="G1" s="34"/>
      <c r="H1" s="34"/>
      <c r="I1" s="34"/>
      <c r="J1" s="34"/>
      <c r="K1" s="34"/>
    </row>
    <row r="2" spans="2:11" s="1" customFormat="1" ht="13.2" x14ac:dyDescent="0.25">
      <c r="B2" s="42" t="s">
        <v>1</v>
      </c>
      <c r="F2" s="2"/>
      <c r="G2" s="34"/>
      <c r="H2" s="34"/>
      <c r="I2" s="34"/>
      <c r="J2" s="34"/>
      <c r="K2" s="34"/>
    </row>
    <row r="3" spans="2:11" x14ac:dyDescent="0.25">
      <c r="C3" s="4"/>
      <c r="D3" s="5"/>
      <c r="E3" s="4"/>
      <c r="F3" s="5"/>
    </row>
    <row r="4" spans="2:11" ht="52.5" customHeight="1" x14ac:dyDescent="0.25">
      <c r="B4" s="19"/>
      <c r="C4" s="35" t="s">
        <v>41</v>
      </c>
      <c r="D4" s="7" t="s">
        <v>14</v>
      </c>
      <c r="E4" s="6" t="s">
        <v>15</v>
      </c>
      <c r="F4" s="18" t="s">
        <v>40</v>
      </c>
    </row>
    <row r="5" spans="2:11" x14ac:dyDescent="0.25">
      <c r="B5" s="15" t="s">
        <v>1</v>
      </c>
      <c r="C5" s="20">
        <v>4381200</v>
      </c>
      <c r="D5" s="23" t="s">
        <v>30</v>
      </c>
      <c r="E5" s="46">
        <v>100</v>
      </c>
      <c r="F5" s="23" t="s">
        <v>30</v>
      </c>
    </row>
    <row r="6" spans="2:11" x14ac:dyDescent="0.25">
      <c r="B6" s="36" t="s">
        <v>2</v>
      </c>
      <c r="C6" s="24">
        <v>2849309</v>
      </c>
      <c r="D6" s="25">
        <v>0.2524852172</v>
      </c>
      <c r="E6" s="28">
        <v>65.034899999999993</v>
      </c>
      <c r="F6" s="25">
        <v>0.16420354279999999</v>
      </c>
    </row>
    <row r="7" spans="2:11" x14ac:dyDescent="0.25">
      <c r="B7" s="37" t="s">
        <v>3</v>
      </c>
      <c r="C7" s="27">
        <v>1531717</v>
      </c>
      <c r="D7" s="21">
        <v>0.43080882190000003</v>
      </c>
      <c r="E7" s="28">
        <v>34.961100000000002</v>
      </c>
      <c r="F7" s="21">
        <v>0.15061560660000001</v>
      </c>
    </row>
    <row r="8" spans="2:11" x14ac:dyDescent="0.25">
      <c r="B8" s="37" t="s">
        <v>4</v>
      </c>
      <c r="C8" s="27">
        <v>1279809</v>
      </c>
      <c r="D8" s="21">
        <v>0.38712140420000002</v>
      </c>
      <c r="E8" s="28">
        <v>29.211400000000001</v>
      </c>
      <c r="F8" s="21">
        <v>0.1130835146</v>
      </c>
    </row>
    <row r="9" spans="2:11" x14ac:dyDescent="0.25">
      <c r="B9" s="38" t="s">
        <v>5</v>
      </c>
      <c r="C9" s="27">
        <v>380995</v>
      </c>
      <c r="D9" s="21">
        <v>0.83157114160000001</v>
      </c>
      <c r="E9" s="28">
        <v>8.6960999999999995</v>
      </c>
      <c r="F9" s="21">
        <v>7.2314468500000006E-2</v>
      </c>
    </row>
    <row r="10" spans="2:11" x14ac:dyDescent="0.25">
      <c r="B10" s="38" t="s">
        <v>6</v>
      </c>
      <c r="C10" s="27">
        <v>44317</v>
      </c>
      <c r="D10" s="21">
        <v>2.2534206480000001</v>
      </c>
      <c r="E10" s="28">
        <v>1.0115000000000001</v>
      </c>
      <c r="F10" s="21">
        <v>2.2794118799999999E-2</v>
      </c>
    </row>
    <row r="11" spans="2:11" x14ac:dyDescent="0.25">
      <c r="B11" s="38" t="s">
        <v>7</v>
      </c>
      <c r="C11" s="27">
        <v>16471</v>
      </c>
      <c r="D11" s="21">
        <v>4.7908998727999998</v>
      </c>
      <c r="E11" s="28">
        <v>0.376</v>
      </c>
      <c r="F11" s="21">
        <v>1.80115057E-2</v>
      </c>
    </row>
    <row r="12" spans="2:11" x14ac:dyDescent="0.25">
      <c r="B12" s="37" t="s">
        <v>8</v>
      </c>
      <c r="C12" s="27">
        <v>867925</v>
      </c>
      <c r="D12" s="21">
        <v>0.59710202690000003</v>
      </c>
      <c r="E12" s="28">
        <v>19.810199999999998</v>
      </c>
      <c r="F12" s="21">
        <v>0.1182871877</v>
      </c>
    </row>
    <row r="13" spans="2:11" x14ac:dyDescent="0.25">
      <c r="B13" s="38" t="s">
        <v>11</v>
      </c>
      <c r="C13" s="27">
        <v>99822</v>
      </c>
      <c r="D13" s="21">
        <v>1.886243012</v>
      </c>
      <c r="E13" s="28">
        <v>2.2784</v>
      </c>
      <c r="F13" s="21">
        <v>4.29765457E-2</v>
      </c>
    </row>
    <row r="14" spans="2:11" x14ac:dyDescent="0.25">
      <c r="B14" s="38" t="s">
        <v>12</v>
      </c>
      <c r="C14" s="27">
        <v>84042</v>
      </c>
      <c r="D14" s="21">
        <v>2.0419908142000001</v>
      </c>
      <c r="E14" s="28">
        <v>1.9181999999999999</v>
      </c>
      <c r="F14" s="21">
        <v>3.91702227E-2</v>
      </c>
    </row>
    <row r="15" spans="2:11" ht="13.95" customHeight="1" x14ac:dyDescent="0.25">
      <c r="B15" s="37" t="s">
        <v>9</v>
      </c>
      <c r="C15" s="27">
        <v>34639</v>
      </c>
      <c r="D15" s="21">
        <v>3.4568822680000002</v>
      </c>
      <c r="E15" s="28">
        <v>0.79059999999999997</v>
      </c>
      <c r="F15" s="21">
        <v>2.73314297E-2</v>
      </c>
    </row>
    <row r="16" spans="2:11" x14ac:dyDescent="0.25">
      <c r="B16" s="37" t="s">
        <v>10</v>
      </c>
      <c r="C16" s="27">
        <v>36087</v>
      </c>
      <c r="D16" s="21">
        <v>3.4856736565999999</v>
      </c>
      <c r="E16" s="28">
        <v>0.82369999999999999</v>
      </c>
      <c r="F16" s="21">
        <v>2.8711092800000001E-2</v>
      </c>
    </row>
    <row r="17" spans="1:17" x14ac:dyDescent="0.25">
      <c r="B17" s="39" t="s">
        <v>13</v>
      </c>
      <c r="C17" s="29">
        <v>73025</v>
      </c>
      <c r="D17" s="30">
        <v>2.2969680458999999</v>
      </c>
      <c r="E17" s="31">
        <v>1.6668000000000001</v>
      </c>
      <c r="F17" s="30">
        <v>3.8285432600000002E-2</v>
      </c>
    </row>
    <row r="18" spans="1:17" x14ac:dyDescent="0.25">
      <c r="B18" s="40" t="s">
        <v>26</v>
      </c>
      <c r="C18" s="32">
        <v>7298158</v>
      </c>
      <c r="D18" s="47" t="s">
        <v>30</v>
      </c>
      <c r="E18" s="22">
        <v>166.57890000000006</v>
      </c>
      <c r="F18" s="47" t="s">
        <v>30</v>
      </c>
    </row>
    <row r="19" spans="1:17" x14ac:dyDescent="0.25">
      <c r="C19" s="8"/>
    </row>
    <row r="20" spans="1:17" x14ac:dyDescent="0.25">
      <c r="B20" s="10" t="s">
        <v>27</v>
      </c>
      <c r="C20" s="9"/>
    </row>
    <row r="21" spans="1:17" x14ac:dyDescent="0.25">
      <c r="B21" s="10" t="s">
        <v>16</v>
      </c>
      <c r="C21" s="9"/>
    </row>
    <row r="22" spans="1:17" x14ac:dyDescent="0.25">
      <c r="B22" s="10" t="s">
        <v>17</v>
      </c>
      <c r="C22" s="9"/>
    </row>
    <row r="23" spans="1:17" s="4" customFormat="1" x14ac:dyDescent="0.25">
      <c r="A23" s="3"/>
      <c r="B23" s="11" t="s">
        <v>19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5">
      <c r="A24" s="3"/>
      <c r="B24" s="10" t="s">
        <v>20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25">
      <c r="A25" s="3"/>
      <c r="B25" s="10" t="s">
        <v>21</v>
      </c>
      <c r="C25" s="9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4" customFormat="1" x14ac:dyDescent="0.25">
      <c r="A26" s="3"/>
      <c r="B26" s="10" t="s">
        <v>22</v>
      </c>
      <c r="C26" s="9"/>
      <c r="E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4" customFormat="1" x14ac:dyDescent="0.25">
      <c r="A27" s="3"/>
      <c r="B27" s="10" t="s">
        <v>31</v>
      </c>
      <c r="C27" s="5"/>
      <c r="E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s="4" customFormat="1" x14ac:dyDescent="0.25">
      <c r="A28" s="3"/>
      <c r="B28" s="10" t="s">
        <v>29</v>
      </c>
      <c r="C28" s="5"/>
      <c r="E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30" spans="1:17" x14ac:dyDescent="0.25">
      <c r="B30" s="10" t="s">
        <v>25</v>
      </c>
    </row>
  </sheetData>
  <pageMargins left="0.78740157480314965" right="0.78740157480314965" top="0.98425196850393704" bottom="0.98425196850393704" header="0.51181102362204722" footer="0.51181102362204722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3.8" x14ac:dyDescent="0.25"/>
  <cols>
    <col min="1" max="1" width="1.19921875" style="3" customWidth="1"/>
    <col min="2" max="2" width="38" style="3" customWidth="1"/>
    <col min="3" max="3" width="8.69921875" style="5" customWidth="1"/>
    <col min="4" max="4" width="8.69921875" style="4" customWidth="1"/>
    <col min="5" max="5" width="9.69921875" style="5" customWidth="1"/>
    <col min="6" max="6" width="10.69921875" style="4" customWidth="1"/>
    <col min="7" max="15" width="8.69921875" style="3" customWidth="1"/>
    <col min="16" max="16384" width="11" style="3"/>
  </cols>
  <sheetData>
    <row r="1" spans="2:11" s="1" customFormat="1" ht="25.8" x14ac:dyDescent="0.25">
      <c r="B1" s="41" t="s">
        <v>35</v>
      </c>
      <c r="F1" s="2" t="s">
        <v>0</v>
      </c>
      <c r="G1" s="48"/>
      <c r="H1" s="48"/>
      <c r="I1" s="48"/>
      <c r="J1" s="48"/>
      <c r="K1" s="48"/>
    </row>
    <row r="2" spans="2:11" s="1" customFormat="1" ht="13.2" x14ac:dyDescent="0.25">
      <c r="B2" s="42" t="s">
        <v>1</v>
      </c>
      <c r="F2" s="2"/>
      <c r="G2" s="33"/>
      <c r="H2" s="33"/>
      <c r="I2" s="33"/>
      <c r="J2" s="33"/>
      <c r="K2" s="33"/>
    </row>
    <row r="3" spans="2:11" x14ac:dyDescent="0.25">
      <c r="C3" s="4"/>
      <c r="D3" s="5"/>
      <c r="E3" s="4"/>
      <c r="F3" s="5"/>
    </row>
    <row r="4" spans="2:11" ht="52.5" customHeight="1" x14ac:dyDescent="0.25">
      <c r="B4" s="19"/>
      <c r="C4" s="6" t="s">
        <v>41</v>
      </c>
      <c r="D4" s="7" t="s">
        <v>14</v>
      </c>
      <c r="E4" s="6" t="s">
        <v>15</v>
      </c>
      <c r="F4" s="18" t="s">
        <v>40</v>
      </c>
    </row>
    <row r="5" spans="2:11" x14ac:dyDescent="0.25">
      <c r="B5" s="15" t="s">
        <v>1</v>
      </c>
      <c r="C5" s="20">
        <v>4344358</v>
      </c>
      <c r="D5" s="23" t="s">
        <v>30</v>
      </c>
      <c r="E5" s="46">
        <v>100</v>
      </c>
      <c r="F5" s="23" t="s">
        <v>30</v>
      </c>
    </row>
    <row r="6" spans="2:11" x14ac:dyDescent="0.25">
      <c r="B6" s="12" t="s">
        <v>2</v>
      </c>
      <c r="C6" s="24">
        <v>2843043</v>
      </c>
      <c r="D6" s="25">
        <v>0.24790374749999999</v>
      </c>
      <c r="E6" s="26">
        <v>65.4422</v>
      </c>
      <c r="F6" s="25">
        <v>0.1622336536</v>
      </c>
    </row>
    <row r="7" spans="2:11" x14ac:dyDescent="0.25">
      <c r="B7" s="14" t="s">
        <v>3</v>
      </c>
      <c r="C7" s="27">
        <v>1500957</v>
      </c>
      <c r="D7" s="21">
        <v>0.43015224699999999</v>
      </c>
      <c r="E7" s="28">
        <v>34.549599999999998</v>
      </c>
      <c r="F7" s="21">
        <v>0.14861570630000001</v>
      </c>
    </row>
    <row r="8" spans="2:11" x14ac:dyDescent="0.25">
      <c r="B8" s="14" t="s">
        <v>4</v>
      </c>
      <c r="C8" s="27">
        <v>1272064</v>
      </c>
      <c r="D8" s="21">
        <v>0.38224568110000001</v>
      </c>
      <c r="E8" s="28">
        <v>29.280799999999999</v>
      </c>
      <c r="F8" s="21">
        <v>0.1119246899</v>
      </c>
    </row>
    <row r="9" spans="2:11" x14ac:dyDescent="0.25">
      <c r="B9" s="16" t="s">
        <v>5</v>
      </c>
      <c r="C9" s="27">
        <v>378452</v>
      </c>
      <c r="D9" s="21">
        <v>0.82493003730000003</v>
      </c>
      <c r="E9" s="28">
        <v>8.7112999999999996</v>
      </c>
      <c r="F9" s="21">
        <v>7.1862412799999997E-2</v>
      </c>
    </row>
    <row r="10" spans="2:11" x14ac:dyDescent="0.25">
      <c r="B10" s="16" t="s">
        <v>6</v>
      </c>
      <c r="C10" s="27">
        <v>44408</v>
      </c>
      <c r="D10" s="21">
        <v>2.2208192697000002</v>
      </c>
      <c r="E10" s="28">
        <v>1.0222</v>
      </c>
      <c r="F10" s="21">
        <v>2.2700963399999999E-2</v>
      </c>
    </row>
    <row r="11" spans="2:11" x14ac:dyDescent="0.25">
      <c r="B11" s="16" t="s">
        <v>7</v>
      </c>
      <c r="C11" s="27">
        <v>16356</v>
      </c>
      <c r="D11" s="21">
        <v>4.7709514715000001</v>
      </c>
      <c r="E11" s="28">
        <v>0.3765</v>
      </c>
      <c r="F11" s="21">
        <v>1.7962417500000001E-2</v>
      </c>
    </row>
    <row r="12" spans="2:11" x14ac:dyDescent="0.25">
      <c r="B12" s="14" t="s">
        <v>8</v>
      </c>
      <c r="C12" s="27">
        <v>837529</v>
      </c>
      <c r="D12" s="21">
        <v>0.60114615969999996</v>
      </c>
      <c r="E12" s="28">
        <v>19.278500000000001</v>
      </c>
      <c r="F12" s="21">
        <v>0.11589221249999999</v>
      </c>
    </row>
    <row r="13" spans="2:11" x14ac:dyDescent="0.25">
      <c r="B13" s="16" t="s">
        <v>11</v>
      </c>
      <c r="C13" s="27">
        <v>97223</v>
      </c>
      <c r="D13" s="21">
        <v>1.8922908969000001</v>
      </c>
      <c r="E13" s="28">
        <v>2.2378999999999998</v>
      </c>
      <c r="F13" s="21">
        <v>4.2347767299999999E-2</v>
      </c>
    </row>
    <row r="14" spans="2:11" x14ac:dyDescent="0.25">
      <c r="B14" s="16" t="s">
        <v>12</v>
      </c>
      <c r="C14" s="27">
        <v>81351</v>
      </c>
      <c r="D14" s="21">
        <v>2.0561233237000001</v>
      </c>
      <c r="E14" s="28">
        <v>1.8726</v>
      </c>
      <c r="F14" s="21">
        <v>3.85020664E-2</v>
      </c>
    </row>
    <row r="15" spans="2:11" ht="13.95" customHeight="1" x14ac:dyDescent="0.25">
      <c r="B15" s="14" t="s">
        <v>9</v>
      </c>
      <c r="C15" s="27">
        <v>34009</v>
      </c>
      <c r="D15" s="21">
        <v>3.4143679398</v>
      </c>
      <c r="E15" s="28">
        <v>0.78280000000000005</v>
      </c>
      <c r="F15" s="21">
        <v>2.6728694800000001E-2</v>
      </c>
    </row>
    <row r="16" spans="2:11" x14ac:dyDescent="0.25">
      <c r="B16" s="14" t="s">
        <v>10</v>
      </c>
      <c r="C16" s="27">
        <v>33845</v>
      </c>
      <c r="D16" s="21">
        <v>3.5400845915999999</v>
      </c>
      <c r="E16" s="28">
        <v>0.77900000000000003</v>
      </c>
      <c r="F16" s="21">
        <v>2.75790234E-2</v>
      </c>
    </row>
    <row r="17" spans="1:17" x14ac:dyDescent="0.25">
      <c r="B17" s="13" t="s">
        <v>13</v>
      </c>
      <c r="C17" s="29">
        <v>70631</v>
      </c>
      <c r="D17" s="30">
        <v>2.3051820704999999</v>
      </c>
      <c r="E17" s="31">
        <v>1.6257999999999999</v>
      </c>
      <c r="F17" s="30">
        <v>3.7478012599999999E-2</v>
      </c>
    </row>
    <row r="18" spans="1:17" x14ac:dyDescent="0.25">
      <c r="B18" s="17" t="s">
        <v>26</v>
      </c>
      <c r="C18" s="32">
        <v>7209868</v>
      </c>
      <c r="D18" s="47" t="s">
        <v>30</v>
      </c>
      <c r="E18" s="22">
        <v>165.95920000000001</v>
      </c>
      <c r="F18" s="47" t="s">
        <v>30</v>
      </c>
    </row>
    <row r="19" spans="1:17" x14ac:dyDescent="0.25">
      <c r="C19" s="8"/>
    </row>
    <row r="20" spans="1:17" x14ac:dyDescent="0.25">
      <c r="B20" s="10" t="s">
        <v>27</v>
      </c>
      <c r="C20" s="9"/>
    </row>
    <row r="21" spans="1:17" x14ac:dyDescent="0.25">
      <c r="B21" s="10" t="s">
        <v>16</v>
      </c>
      <c r="C21" s="9"/>
    </row>
    <row r="22" spans="1:17" x14ac:dyDescent="0.25">
      <c r="B22" s="10" t="s">
        <v>17</v>
      </c>
      <c r="C22" s="9"/>
    </row>
    <row r="23" spans="1:17" s="4" customFormat="1" x14ac:dyDescent="0.25">
      <c r="A23" s="3"/>
      <c r="B23" s="10" t="s">
        <v>18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5">
      <c r="A24" s="3"/>
      <c r="B24" s="11" t="s">
        <v>19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25">
      <c r="A25" s="3"/>
      <c r="B25" s="10" t="s">
        <v>20</v>
      </c>
      <c r="C25" s="9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4" customFormat="1" x14ac:dyDescent="0.25">
      <c r="A26" s="3"/>
      <c r="B26" s="10" t="s">
        <v>21</v>
      </c>
      <c r="C26" s="9"/>
      <c r="E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4" customFormat="1" x14ac:dyDescent="0.25">
      <c r="A27" s="3"/>
      <c r="B27" s="10" t="s">
        <v>22</v>
      </c>
      <c r="C27" s="9"/>
      <c r="E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s="4" customFormat="1" x14ac:dyDescent="0.25">
      <c r="A28" s="3"/>
      <c r="B28" s="10" t="s">
        <v>23</v>
      </c>
      <c r="C28" s="5"/>
      <c r="E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s="4" customFormat="1" x14ac:dyDescent="0.25">
      <c r="A29" s="3"/>
      <c r="B29" s="10" t="s">
        <v>24</v>
      </c>
      <c r="C29" s="5"/>
      <c r="E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1" spans="1:17" x14ac:dyDescent="0.25">
      <c r="B31" s="10" t="s">
        <v>25</v>
      </c>
    </row>
  </sheetData>
  <mergeCells count="1">
    <mergeCell ref="G1:K1"/>
  </mergeCells>
  <pageMargins left="0.78740157480314965" right="0.78740157480314965" top="0.98425196850393704" bottom="0.98425196850393704" header="0.51181102362204722" footer="0.51181102362204722"/>
  <pageSetup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3.8" x14ac:dyDescent="0.25"/>
  <cols>
    <col min="1" max="1" width="1.19921875" style="3" customWidth="1"/>
    <col min="2" max="2" width="38" style="3" customWidth="1"/>
    <col min="3" max="3" width="8.69921875" style="5" customWidth="1"/>
    <col min="4" max="4" width="8.69921875" style="4" customWidth="1"/>
    <col min="5" max="5" width="9.69921875" style="5" customWidth="1"/>
    <col min="6" max="6" width="10.69921875" style="4" customWidth="1"/>
    <col min="7" max="15" width="8.69921875" style="3" customWidth="1"/>
    <col min="16" max="16384" width="11" style="3"/>
  </cols>
  <sheetData>
    <row r="1" spans="2:11" s="1" customFormat="1" ht="25.8" x14ac:dyDescent="0.25">
      <c r="B1" s="41" t="s">
        <v>36</v>
      </c>
      <c r="F1" s="2" t="s">
        <v>0</v>
      </c>
      <c r="G1" s="48"/>
      <c r="H1" s="48"/>
      <c r="I1" s="48"/>
      <c r="J1" s="48"/>
      <c r="K1" s="48"/>
    </row>
    <row r="2" spans="2:11" s="1" customFormat="1" ht="13.2" x14ac:dyDescent="0.25">
      <c r="B2" s="42" t="s">
        <v>1</v>
      </c>
      <c r="F2" s="2"/>
      <c r="G2" s="33"/>
      <c r="H2" s="33"/>
      <c r="I2" s="33"/>
      <c r="J2" s="33"/>
      <c r="K2" s="33"/>
    </row>
    <row r="3" spans="2:11" x14ac:dyDescent="0.25">
      <c r="C3" s="4"/>
      <c r="D3" s="5"/>
      <c r="E3" s="4"/>
      <c r="F3" s="5"/>
    </row>
    <row r="4" spans="2:11" ht="52.5" customHeight="1" x14ac:dyDescent="0.25">
      <c r="B4" s="19"/>
      <c r="C4" s="6" t="s">
        <v>41</v>
      </c>
      <c r="D4" s="7" t="s">
        <v>14</v>
      </c>
      <c r="E4" s="6" t="s">
        <v>15</v>
      </c>
      <c r="F4" s="18" t="s">
        <v>40</v>
      </c>
    </row>
    <row r="5" spans="2:11" x14ac:dyDescent="0.25">
      <c r="B5" s="15" t="s">
        <v>1</v>
      </c>
      <c r="C5" s="20">
        <v>4307445</v>
      </c>
      <c r="D5" s="23" t="s">
        <v>30</v>
      </c>
      <c r="E5" s="46">
        <v>100</v>
      </c>
      <c r="F5" s="23" t="s">
        <v>30</v>
      </c>
    </row>
    <row r="6" spans="2:11" x14ac:dyDescent="0.25">
      <c r="B6" s="12" t="s">
        <v>2</v>
      </c>
      <c r="C6" s="24">
        <v>2835747</v>
      </c>
      <c r="D6" s="25">
        <v>0.2443095240865987</v>
      </c>
      <c r="E6" s="26">
        <v>65.833600000000004</v>
      </c>
      <c r="F6" s="25">
        <v>0.16083347510000001</v>
      </c>
    </row>
    <row r="7" spans="2:11" x14ac:dyDescent="0.25">
      <c r="B7" s="14" t="s">
        <v>3</v>
      </c>
      <c r="C7" s="27">
        <v>1464102</v>
      </c>
      <c r="D7" s="21">
        <v>0.43241522790078829</v>
      </c>
      <c r="E7" s="28">
        <v>33.99</v>
      </c>
      <c r="F7" s="21">
        <v>0.1469865135</v>
      </c>
    </row>
    <row r="8" spans="2:11" x14ac:dyDescent="0.25">
      <c r="B8" s="14" t="s">
        <v>4</v>
      </c>
      <c r="C8" s="27">
        <v>1258297</v>
      </c>
      <c r="D8" s="21">
        <v>0.3777327610254177</v>
      </c>
      <c r="E8" s="28">
        <v>29.2121</v>
      </c>
      <c r="F8" s="21">
        <v>0.11036547989999999</v>
      </c>
    </row>
    <row r="9" spans="2:11" x14ac:dyDescent="0.25">
      <c r="B9" s="16" t="s">
        <v>5</v>
      </c>
      <c r="C9" s="27">
        <v>374492</v>
      </c>
      <c r="D9" s="21">
        <v>0.82378261751919934</v>
      </c>
      <c r="E9" s="28">
        <v>8.6941000000000006</v>
      </c>
      <c r="F9" s="21">
        <v>7.1629527299999995E-2</v>
      </c>
    </row>
    <row r="10" spans="2:11" x14ac:dyDescent="0.25">
      <c r="B10" s="16" t="s">
        <v>6</v>
      </c>
      <c r="C10" s="27">
        <v>44709</v>
      </c>
      <c r="D10" s="21">
        <v>2.1986624616967503</v>
      </c>
      <c r="E10" s="28">
        <v>1.038</v>
      </c>
      <c r="F10" s="21">
        <v>2.2809841599999998E-2</v>
      </c>
    </row>
    <row r="11" spans="2:11" x14ac:dyDescent="0.25">
      <c r="B11" s="16" t="s">
        <v>7</v>
      </c>
      <c r="C11" s="27">
        <v>15889</v>
      </c>
      <c r="D11" s="21">
        <v>4.8398262949210142</v>
      </c>
      <c r="E11" s="28">
        <v>0.36890000000000001</v>
      </c>
      <c r="F11" s="21">
        <v>1.7845162800000001E-2</v>
      </c>
    </row>
    <row r="12" spans="2:11" x14ac:dyDescent="0.25">
      <c r="B12" s="14" t="s">
        <v>8</v>
      </c>
      <c r="C12" s="27">
        <v>805799</v>
      </c>
      <c r="D12" s="21">
        <v>0.61020179970439281</v>
      </c>
      <c r="E12" s="28">
        <v>18.707100000000001</v>
      </c>
      <c r="F12" s="21">
        <v>0.11416749800000001</v>
      </c>
    </row>
    <row r="13" spans="2:11" x14ac:dyDescent="0.25">
      <c r="B13" s="16" t="s">
        <v>11</v>
      </c>
      <c r="C13" s="27">
        <v>95739</v>
      </c>
      <c r="D13" s="21">
        <v>1.8891175418999999</v>
      </c>
      <c r="E13" s="28">
        <v>2.2225999999999999</v>
      </c>
      <c r="F13" s="21">
        <v>4.1988332199999999E-2</v>
      </c>
    </row>
    <row r="14" spans="2:11" x14ac:dyDescent="0.25">
      <c r="B14" s="16" t="s">
        <v>12</v>
      </c>
      <c r="C14" s="27">
        <v>79284</v>
      </c>
      <c r="D14" s="21">
        <v>2.0686092228000001</v>
      </c>
      <c r="E14" s="28">
        <v>1.8406</v>
      </c>
      <c r="F14" s="21">
        <v>3.8075199699999999E-2</v>
      </c>
    </row>
    <row r="15" spans="2:11" ht="13.95" customHeight="1" x14ac:dyDescent="0.25">
      <c r="B15" s="14" t="s">
        <v>9</v>
      </c>
      <c r="C15" s="27">
        <v>33626</v>
      </c>
      <c r="D15" s="21">
        <v>3.3790981758999998</v>
      </c>
      <c r="E15" s="28">
        <v>0.78059999999999996</v>
      </c>
      <c r="F15" s="21">
        <v>2.63785601E-2</v>
      </c>
    </row>
    <row r="16" spans="2:11" x14ac:dyDescent="0.25">
      <c r="B16" s="14" t="s">
        <v>10</v>
      </c>
      <c r="C16" s="27">
        <v>31633</v>
      </c>
      <c r="D16" s="21">
        <v>3.5967922216999999</v>
      </c>
      <c r="E16" s="28">
        <v>0.73440000000000005</v>
      </c>
      <c r="F16" s="21">
        <v>2.6414133699999998E-2</v>
      </c>
    </row>
    <row r="17" spans="1:17" x14ac:dyDescent="0.25">
      <c r="B17" s="13" t="s">
        <v>13</v>
      </c>
      <c r="C17" s="29">
        <v>67785</v>
      </c>
      <c r="D17" s="30">
        <v>2.3338496717562887</v>
      </c>
      <c r="E17" s="31">
        <v>1.5737000000000001</v>
      </c>
      <c r="F17" s="30">
        <v>3.6736138100000003E-2</v>
      </c>
    </row>
    <row r="18" spans="1:17" x14ac:dyDescent="0.25">
      <c r="B18" s="17" t="s">
        <v>26</v>
      </c>
      <c r="C18" s="32">
        <v>7107102</v>
      </c>
      <c r="D18" s="47" t="s">
        <v>30</v>
      </c>
      <c r="E18" s="22">
        <v>164.99569999999997</v>
      </c>
      <c r="F18" s="47" t="s">
        <v>30</v>
      </c>
    </row>
    <row r="19" spans="1:17" x14ac:dyDescent="0.25">
      <c r="C19" s="8"/>
    </row>
    <row r="20" spans="1:17" x14ac:dyDescent="0.25">
      <c r="B20" s="10" t="s">
        <v>28</v>
      </c>
      <c r="C20" s="9"/>
    </row>
    <row r="21" spans="1:17" x14ac:dyDescent="0.25">
      <c r="B21" s="10" t="s">
        <v>16</v>
      </c>
      <c r="C21" s="9"/>
    </row>
    <row r="22" spans="1:17" x14ac:dyDescent="0.25">
      <c r="B22" s="10" t="s">
        <v>17</v>
      </c>
      <c r="C22" s="9"/>
    </row>
    <row r="23" spans="1:17" s="4" customFormat="1" x14ac:dyDescent="0.25">
      <c r="A23" s="3"/>
      <c r="B23" s="10" t="s">
        <v>18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5">
      <c r="A24" s="3"/>
      <c r="B24" s="11" t="s">
        <v>19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25">
      <c r="A25" s="3"/>
      <c r="B25" s="10" t="s">
        <v>20</v>
      </c>
      <c r="C25" s="9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4" customFormat="1" x14ac:dyDescent="0.25">
      <c r="A26" s="3"/>
      <c r="B26" s="10" t="s">
        <v>21</v>
      </c>
      <c r="C26" s="9"/>
      <c r="E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4" customFormat="1" x14ac:dyDescent="0.25">
      <c r="A27" s="3"/>
      <c r="B27" s="10" t="s">
        <v>22</v>
      </c>
      <c r="C27" s="5"/>
      <c r="E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s="4" customFormat="1" x14ac:dyDescent="0.25">
      <c r="A28" s="3"/>
      <c r="B28" s="10" t="s">
        <v>23</v>
      </c>
      <c r="C28" s="5"/>
      <c r="E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B29" s="10" t="s">
        <v>24</v>
      </c>
    </row>
    <row r="31" spans="1:17" x14ac:dyDescent="0.25">
      <c r="B31" s="10" t="s">
        <v>25</v>
      </c>
    </row>
  </sheetData>
  <mergeCells count="1">
    <mergeCell ref="G1:K1"/>
  </mergeCells>
  <pageMargins left="0.78740157480314965" right="0.78740157480314965" top="0.98425196850393704" bottom="0.98425196850393704" header="0.51181102362204722" footer="0.51181102362204722"/>
  <pageSetup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3.8" x14ac:dyDescent="0.25"/>
  <cols>
    <col min="1" max="1" width="1.19921875" style="3" customWidth="1"/>
    <col min="2" max="2" width="38" style="3" customWidth="1"/>
    <col min="3" max="3" width="8.69921875" style="5" customWidth="1"/>
    <col min="4" max="4" width="8.69921875" style="4" customWidth="1"/>
    <col min="5" max="5" width="9.69921875" style="5" customWidth="1"/>
    <col min="6" max="6" width="10.69921875" style="4" customWidth="1"/>
    <col min="7" max="15" width="8.69921875" style="3" customWidth="1"/>
    <col min="16" max="16384" width="11" style="3"/>
  </cols>
  <sheetData>
    <row r="1" spans="2:11" s="1" customFormat="1" ht="25.8" x14ac:dyDescent="0.25">
      <c r="B1" s="41" t="s">
        <v>37</v>
      </c>
      <c r="F1" s="2" t="s">
        <v>0</v>
      </c>
      <c r="G1" s="48"/>
      <c r="H1" s="48"/>
      <c r="I1" s="48"/>
      <c r="J1" s="48"/>
      <c r="K1" s="48"/>
    </row>
    <row r="2" spans="2:11" s="1" customFormat="1" ht="13.2" x14ac:dyDescent="0.25">
      <c r="B2" s="42" t="s">
        <v>1</v>
      </c>
      <c r="F2" s="2"/>
      <c r="G2" s="33"/>
      <c r="H2" s="33"/>
      <c r="I2" s="33"/>
      <c r="J2" s="33"/>
      <c r="K2" s="33"/>
    </row>
    <row r="3" spans="2:11" x14ac:dyDescent="0.25">
      <c r="C3" s="4"/>
      <c r="D3" s="5"/>
      <c r="E3" s="4"/>
      <c r="F3" s="5"/>
    </row>
    <row r="4" spans="2:11" ht="52.5" customHeight="1" x14ac:dyDescent="0.25">
      <c r="B4" s="19"/>
      <c r="C4" s="6" t="s">
        <v>41</v>
      </c>
      <c r="D4" s="7" t="s">
        <v>14</v>
      </c>
      <c r="E4" s="6" t="s">
        <v>15</v>
      </c>
      <c r="F4" s="18" t="s">
        <v>40</v>
      </c>
    </row>
    <row r="5" spans="2:11" x14ac:dyDescent="0.25">
      <c r="B5" s="15" t="s">
        <v>1</v>
      </c>
      <c r="C5" s="20">
        <v>4264307</v>
      </c>
      <c r="D5" s="23" t="s">
        <v>30</v>
      </c>
      <c r="E5" s="46">
        <v>100</v>
      </c>
      <c r="F5" s="23" t="s">
        <v>30</v>
      </c>
    </row>
    <row r="6" spans="2:11" x14ac:dyDescent="0.25">
      <c r="B6" s="12" t="s">
        <v>2</v>
      </c>
      <c r="C6" s="24">
        <v>2819544</v>
      </c>
      <c r="D6" s="25">
        <v>0.24000334805911877</v>
      </c>
      <c r="E6" s="26">
        <v>66.119600000000005</v>
      </c>
      <c r="F6" s="25">
        <v>0.15869095890000001</v>
      </c>
    </row>
    <row r="7" spans="2:11" x14ac:dyDescent="0.25">
      <c r="B7" s="14" t="s">
        <v>3</v>
      </c>
      <c r="C7" s="27">
        <v>1426906</v>
      </c>
      <c r="D7" s="21">
        <v>0.43275450520216469</v>
      </c>
      <c r="E7" s="28">
        <v>33.461599999999997</v>
      </c>
      <c r="F7" s="21">
        <v>0.14482347079999999</v>
      </c>
    </row>
    <row r="8" spans="2:11" x14ac:dyDescent="0.25">
      <c r="B8" s="14" t="s">
        <v>4</v>
      </c>
      <c r="C8" s="27">
        <v>1246104</v>
      </c>
      <c r="D8" s="21">
        <v>0.37348407516547577</v>
      </c>
      <c r="E8" s="28">
        <v>29.221699999999998</v>
      </c>
      <c r="F8" s="21">
        <v>0.10914894529999999</v>
      </c>
    </row>
    <row r="9" spans="2:11" x14ac:dyDescent="0.25">
      <c r="B9" s="16" t="s">
        <v>5</v>
      </c>
      <c r="C9" s="27">
        <v>370545</v>
      </c>
      <c r="D9" s="21">
        <v>0.81744457488294264</v>
      </c>
      <c r="E9" s="28">
        <v>8.6895000000000007</v>
      </c>
      <c r="F9" s="21">
        <v>7.1020745400000002E-2</v>
      </c>
    </row>
    <row r="10" spans="2:11" x14ac:dyDescent="0.25">
      <c r="B10" s="16" t="s">
        <v>6</v>
      </c>
      <c r="C10" s="27">
        <v>44828</v>
      </c>
      <c r="D10" s="21">
        <v>2.1682876773445168</v>
      </c>
      <c r="E10" s="28">
        <v>1.0511999999999999</v>
      </c>
      <c r="F10" s="21">
        <v>2.2780584499999999E-2</v>
      </c>
    </row>
    <row r="11" spans="2:11" x14ac:dyDescent="0.25">
      <c r="B11" s="16" t="s">
        <v>7</v>
      </c>
      <c r="C11" s="27">
        <v>15464</v>
      </c>
      <c r="D11" s="21">
        <v>4.8370408691153646</v>
      </c>
      <c r="E11" s="28">
        <v>0.36259999999999998</v>
      </c>
      <c r="F11" s="21">
        <v>1.7553267500000001E-2</v>
      </c>
    </row>
    <row r="12" spans="2:11" x14ac:dyDescent="0.25">
      <c r="B12" s="14" t="s">
        <v>8</v>
      </c>
      <c r="C12" s="27">
        <v>777999</v>
      </c>
      <c r="D12" s="21">
        <v>0.61401107199366578</v>
      </c>
      <c r="E12" s="28">
        <v>18.244399999999999</v>
      </c>
      <c r="F12" s="21">
        <v>0.11201975560000001</v>
      </c>
    </row>
    <row r="13" spans="2:11" x14ac:dyDescent="0.25">
      <c r="B13" s="16" t="s">
        <v>11</v>
      </c>
      <c r="C13" s="27">
        <v>93707</v>
      </c>
      <c r="D13" s="21">
        <v>1.8882270143</v>
      </c>
      <c r="E13" s="28">
        <v>2.1974999999999998</v>
      </c>
      <c r="F13" s="21">
        <v>4.1493116500000003E-2</v>
      </c>
    </row>
    <row r="14" spans="2:11" x14ac:dyDescent="0.25">
      <c r="B14" s="16" t="s">
        <v>12</v>
      </c>
      <c r="C14" s="27">
        <v>77303</v>
      </c>
      <c r="D14" s="21">
        <v>2.0654828272999999</v>
      </c>
      <c r="E14" s="28">
        <v>1.8128</v>
      </c>
      <c r="F14" s="21">
        <v>3.7442803900000002E-2</v>
      </c>
    </row>
    <row r="15" spans="2:11" ht="13.95" customHeight="1" x14ac:dyDescent="0.25">
      <c r="B15" s="14" t="s">
        <v>9</v>
      </c>
      <c r="C15" s="27">
        <v>34753</v>
      </c>
      <c r="D15" s="21">
        <v>3.263965572</v>
      </c>
      <c r="E15" s="28">
        <v>0.81499999999999995</v>
      </c>
      <c r="F15" s="21">
        <v>2.6600126599999999E-2</v>
      </c>
    </row>
    <row r="16" spans="2:11" x14ac:dyDescent="0.25">
      <c r="B16" s="14" t="s">
        <v>10</v>
      </c>
      <c r="C16" s="27">
        <v>30719</v>
      </c>
      <c r="D16" s="21">
        <v>3.5615122588000001</v>
      </c>
      <c r="E16" s="28">
        <v>0.72040000000000004</v>
      </c>
      <c r="F16" s="21">
        <v>2.5656161600000001E-2</v>
      </c>
    </row>
    <row r="17" spans="1:17" x14ac:dyDescent="0.25">
      <c r="B17" s="13" t="s">
        <v>13</v>
      </c>
      <c r="C17" s="29">
        <v>64444</v>
      </c>
      <c r="D17" s="30">
        <v>2.3539817515982868</v>
      </c>
      <c r="E17" s="31">
        <v>1.5112000000000001</v>
      </c>
      <c r="F17" s="30">
        <v>3.5576500499999997E-2</v>
      </c>
    </row>
    <row r="18" spans="1:17" x14ac:dyDescent="0.25">
      <c r="B18" s="17" t="s">
        <v>26</v>
      </c>
      <c r="C18" s="32">
        <v>7002316</v>
      </c>
      <c r="D18" s="47" t="s">
        <v>30</v>
      </c>
      <c r="E18" s="22">
        <v>164.20750000000001</v>
      </c>
      <c r="F18" s="47" t="s">
        <v>30</v>
      </c>
    </row>
    <row r="19" spans="1:17" x14ac:dyDescent="0.25">
      <c r="C19" s="8"/>
    </row>
    <row r="20" spans="1:17" x14ac:dyDescent="0.25">
      <c r="B20" s="10" t="s">
        <v>28</v>
      </c>
      <c r="C20" s="9"/>
    </row>
    <row r="21" spans="1:17" x14ac:dyDescent="0.25">
      <c r="B21" s="10" t="s">
        <v>16</v>
      </c>
      <c r="C21" s="9"/>
    </row>
    <row r="22" spans="1:17" x14ac:dyDescent="0.25">
      <c r="B22" s="10" t="s">
        <v>17</v>
      </c>
      <c r="C22" s="9"/>
    </row>
    <row r="23" spans="1:17" s="4" customFormat="1" x14ac:dyDescent="0.25">
      <c r="A23" s="3"/>
      <c r="B23" s="10" t="s">
        <v>18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5">
      <c r="A24" s="3"/>
      <c r="B24" s="11" t="s">
        <v>19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25">
      <c r="A25" s="3"/>
      <c r="B25" s="10" t="s">
        <v>20</v>
      </c>
      <c r="C25" s="9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4" customFormat="1" x14ac:dyDescent="0.25">
      <c r="A26" s="3"/>
      <c r="B26" s="10" t="s">
        <v>21</v>
      </c>
      <c r="C26" s="9"/>
      <c r="E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4" customFormat="1" x14ac:dyDescent="0.25">
      <c r="A27" s="3"/>
      <c r="B27" s="10" t="s">
        <v>22</v>
      </c>
      <c r="C27" s="5"/>
      <c r="E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s="4" customFormat="1" x14ac:dyDescent="0.25">
      <c r="A28" s="3"/>
      <c r="B28" s="10" t="s">
        <v>23</v>
      </c>
      <c r="C28" s="5"/>
      <c r="E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B29" s="10" t="s">
        <v>24</v>
      </c>
    </row>
    <row r="31" spans="1:17" x14ac:dyDescent="0.25">
      <c r="B31" s="10" t="s">
        <v>25</v>
      </c>
    </row>
  </sheetData>
  <mergeCells count="1">
    <mergeCell ref="G1:K1"/>
  </mergeCells>
  <pageMargins left="0.78740157480314965" right="0.78740157480314965" top="0.98425196850393704" bottom="0.98425196850393704" header="0.51181102362204722" footer="0.51181102362204722"/>
  <pageSetup scale="8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3.8" x14ac:dyDescent="0.25"/>
  <cols>
    <col min="1" max="1" width="1.19921875" style="3" customWidth="1"/>
    <col min="2" max="2" width="38" style="3" customWidth="1"/>
    <col min="3" max="3" width="8.69921875" style="5" customWidth="1"/>
    <col min="4" max="4" width="8.69921875" style="4" customWidth="1"/>
    <col min="5" max="5" width="9.69921875" style="5" customWidth="1"/>
    <col min="6" max="6" width="10.69921875" style="4" customWidth="1"/>
    <col min="7" max="15" width="8.69921875" style="3" customWidth="1"/>
    <col min="16" max="16384" width="11" style="3"/>
  </cols>
  <sheetData>
    <row r="1" spans="2:11" s="1" customFormat="1" ht="25.8" x14ac:dyDescent="0.25">
      <c r="B1" s="41" t="s">
        <v>39</v>
      </c>
      <c r="F1" s="2" t="s">
        <v>0</v>
      </c>
      <c r="G1" s="48"/>
      <c r="H1" s="48"/>
      <c r="I1" s="48"/>
      <c r="J1" s="48"/>
      <c r="K1" s="48"/>
    </row>
    <row r="2" spans="2:11" s="1" customFormat="1" ht="13.2" x14ac:dyDescent="0.25">
      <c r="B2" s="42" t="s">
        <v>1</v>
      </c>
      <c r="F2" s="2"/>
      <c r="G2" s="33"/>
      <c r="H2" s="33"/>
      <c r="I2" s="33"/>
      <c r="J2" s="33"/>
      <c r="K2" s="33"/>
    </row>
    <row r="3" spans="2:11" x14ac:dyDescent="0.25">
      <c r="C3" s="4"/>
      <c r="D3" s="5"/>
      <c r="E3" s="4"/>
      <c r="F3" s="5"/>
    </row>
    <row r="4" spans="2:11" ht="52.5" customHeight="1" x14ac:dyDescent="0.25">
      <c r="B4" s="19"/>
      <c r="C4" s="6" t="s">
        <v>41</v>
      </c>
      <c r="D4" s="7" t="s">
        <v>14</v>
      </c>
      <c r="E4" s="6" t="s">
        <v>15</v>
      </c>
      <c r="F4" s="18" t="s">
        <v>40</v>
      </c>
    </row>
    <row r="5" spans="2:11" x14ac:dyDescent="0.25">
      <c r="B5" s="15" t="s">
        <v>1</v>
      </c>
      <c r="C5" s="20">
        <v>4211234</v>
      </c>
      <c r="D5" s="23" t="s">
        <v>30</v>
      </c>
      <c r="E5" s="46">
        <v>100</v>
      </c>
      <c r="F5" s="23" t="s">
        <v>30</v>
      </c>
    </row>
    <row r="6" spans="2:11" x14ac:dyDescent="0.25">
      <c r="B6" s="12" t="s">
        <v>2</v>
      </c>
      <c r="C6" s="24">
        <v>2802224</v>
      </c>
      <c r="D6" s="25">
        <v>0.23902443202256493</v>
      </c>
      <c r="E6" s="26">
        <v>66.541600000000003</v>
      </c>
      <c r="F6" s="25">
        <v>3.2679492602332586E-3</v>
      </c>
    </row>
    <row r="7" spans="2:11" x14ac:dyDescent="0.25">
      <c r="B7" s="14" t="s">
        <v>3</v>
      </c>
      <c r="C7" s="27">
        <v>1389645</v>
      </c>
      <c r="D7" s="21">
        <v>0.43824142137020605</v>
      </c>
      <c r="E7" s="28">
        <v>32.9985</v>
      </c>
      <c r="F7" s="21">
        <v>7.9744428386705341E-3</v>
      </c>
    </row>
    <row r="8" spans="2:11" x14ac:dyDescent="0.25">
      <c r="B8" s="14" t="s">
        <v>4</v>
      </c>
      <c r="C8" s="27">
        <v>1228765</v>
      </c>
      <c r="D8" s="21">
        <v>0.37541759408837327</v>
      </c>
      <c r="E8" s="28">
        <v>29.1783</v>
      </c>
      <c r="F8" s="21">
        <v>6.8883455246388911E-3</v>
      </c>
    </row>
    <row r="9" spans="2:11" x14ac:dyDescent="0.25">
      <c r="B9" s="16" t="s">
        <v>5</v>
      </c>
      <c r="C9" s="27">
        <v>366935</v>
      </c>
      <c r="D9" s="21">
        <v>0.81758349571449984</v>
      </c>
      <c r="E9" s="28">
        <v>8.7132000000000005</v>
      </c>
      <c r="F9" s="21">
        <v>1.6139295424307278E-2</v>
      </c>
    </row>
    <row r="10" spans="2:11" x14ac:dyDescent="0.25">
      <c r="B10" s="16" t="s">
        <v>6</v>
      </c>
      <c r="C10" s="27">
        <v>45279</v>
      </c>
      <c r="D10" s="21">
        <v>2.1466905187835419</v>
      </c>
      <c r="E10" s="28">
        <v>1.0751999999999999</v>
      </c>
      <c r="F10" s="21">
        <v>4.3717924348983118E-2</v>
      </c>
    </row>
    <row r="11" spans="2:11" x14ac:dyDescent="0.25">
      <c r="B11" s="16" t="s">
        <v>7</v>
      </c>
      <c r="C11" s="27">
        <v>14945</v>
      </c>
      <c r="D11" s="21">
        <v>4.9247239879558382</v>
      </c>
      <c r="E11" s="28">
        <v>0.35489999999999999</v>
      </c>
      <c r="F11" s="21">
        <v>0.103734439834025</v>
      </c>
    </row>
    <row r="12" spans="2:11" x14ac:dyDescent="0.25">
      <c r="B12" s="14" t="s">
        <v>8</v>
      </c>
      <c r="C12" s="27">
        <v>748319</v>
      </c>
      <c r="D12" s="21">
        <v>0.62566899945076904</v>
      </c>
      <c r="E12" s="28">
        <v>17.769600000000001</v>
      </c>
      <c r="F12" s="21">
        <v>1.2070429711827011E-2</v>
      </c>
    </row>
    <row r="13" spans="2:11" x14ac:dyDescent="0.25">
      <c r="B13" s="16" t="s">
        <v>11</v>
      </c>
      <c r="C13" s="27">
        <v>89551</v>
      </c>
      <c r="D13" s="21">
        <v>1.9173431899141271</v>
      </c>
      <c r="E13" s="28">
        <v>2.1265000000000001</v>
      </c>
      <c r="F13" s="21">
        <v>3.8880099717148342E-2</v>
      </c>
    </row>
    <row r="14" spans="2:11" x14ac:dyDescent="0.25">
      <c r="B14" s="16" t="s">
        <v>12</v>
      </c>
      <c r="C14" s="27">
        <v>74997</v>
      </c>
      <c r="D14" s="21">
        <v>2.0827499766657334</v>
      </c>
      <c r="E14" s="28">
        <v>1.7808999999999999</v>
      </c>
      <c r="F14" s="21">
        <v>4.2376283043752551E-2</v>
      </c>
    </row>
    <row r="15" spans="2:11" ht="13.95" customHeight="1" x14ac:dyDescent="0.25">
      <c r="B15" s="14" t="s">
        <v>9</v>
      </c>
      <c r="C15" s="27">
        <v>34737</v>
      </c>
      <c r="D15" s="21">
        <v>3.250136741802689</v>
      </c>
      <c r="E15" s="28">
        <v>0.82489999999999997</v>
      </c>
      <c r="F15" s="21">
        <v>6.7034206239819552E-2</v>
      </c>
    </row>
    <row r="16" spans="2:11" x14ac:dyDescent="0.25">
      <c r="B16" s="14" t="s">
        <v>10</v>
      </c>
      <c r="C16" s="27">
        <v>29496</v>
      </c>
      <c r="D16" s="21">
        <v>3.5970979115812312</v>
      </c>
      <c r="E16" s="28">
        <v>0.70040000000000002</v>
      </c>
      <c r="F16" s="21">
        <v>7.4337331556345365E-2</v>
      </c>
    </row>
    <row r="17" spans="1:17" x14ac:dyDescent="0.25">
      <c r="B17" s="13" t="s">
        <v>13</v>
      </c>
      <c r="C17" s="29">
        <v>61442</v>
      </c>
      <c r="D17" s="30">
        <v>2.4022655512515869</v>
      </c>
      <c r="E17" s="31">
        <v>1.4590000000000001</v>
      </c>
      <c r="F17" s="30">
        <v>4.9013411979495887E-2</v>
      </c>
    </row>
    <row r="18" spans="1:17" x14ac:dyDescent="0.25">
      <c r="B18" s="17" t="s">
        <v>26</v>
      </c>
      <c r="C18" s="32">
        <v>6886335</v>
      </c>
      <c r="D18" s="47" t="s">
        <v>30</v>
      </c>
      <c r="E18" s="22">
        <v>163.523</v>
      </c>
      <c r="F18" s="47" t="s">
        <v>30</v>
      </c>
    </row>
    <row r="19" spans="1:17" x14ac:dyDescent="0.25">
      <c r="C19" s="8"/>
    </row>
    <row r="20" spans="1:17" x14ac:dyDescent="0.25">
      <c r="B20" s="10" t="s">
        <v>28</v>
      </c>
      <c r="C20" s="9"/>
    </row>
    <row r="21" spans="1:17" x14ac:dyDescent="0.25">
      <c r="B21" s="10" t="s">
        <v>16</v>
      </c>
      <c r="C21" s="9"/>
    </row>
    <row r="22" spans="1:17" x14ac:dyDescent="0.25">
      <c r="B22" s="10" t="s">
        <v>17</v>
      </c>
      <c r="C22" s="9"/>
    </row>
    <row r="23" spans="1:17" s="4" customFormat="1" x14ac:dyDescent="0.25">
      <c r="A23" s="3"/>
      <c r="B23" s="10" t="s">
        <v>18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5">
      <c r="A24" s="3"/>
      <c r="B24" s="11" t="s">
        <v>19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25">
      <c r="A25" s="3"/>
      <c r="B25" s="10" t="s">
        <v>20</v>
      </c>
      <c r="C25" s="9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4" customFormat="1" x14ac:dyDescent="0.25">
      <c r="A26" s="3"/>
      <c r="B26" s="10" t="s">
        <v>21</v>
      </c>
      <c r="C26" s="9"/>
      <c r="E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4" customFormat="1" x14ac:dyDescent="0.25">
      <c r="A27" s="3"/>
      <c r="B27" s="10" t="s">
        <v>22</v>
      </c>
      <c r="C27" s="5"/>
      <c r="E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s="4" customFormat="1" x14ac:dyDescent="0.25">
      <c r="A28" s="3"/>
      <c r="B28" s="10" t="s">
        <v>23</v>
      </c>
      <c r="C28" s="5"/>
      <c r="E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B29" s="10" t="s">
        <v>24</v>
      </c>
    </row>
    <row r="31" spans="1:17" x14ac:dyDescent="0.25">
      <c r="B31" s="10" t="s">
        <v>25</v>
      </c>
    </row>
  </sheetData>
  <mergeCells count="1">
    <mergeCell ref="G1:K1"/>
  </mergeCells>
  <pageMargins left="0.78740157480314965" right="0.78740157480314965" top="0.98425196850393704" bottom="0.98425196850393704" header="0.51181102362204722" footer="0.51181102362204722"/>
  <pageSetup scale="8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3.8" x14ac:dyDescent="0.25"/>
  <cols>
    <col min="1" max="1" width="1.19921875" style="3" customWidth="1"/>
    <col min="2" max="2" width="38" style="3" customWidth="1"/>
    <col min="3" max="3" width="8.69921875" style="5" customWidth="1"/>
    <col min="4" max="4" width="8.69921875" style="4" customWidth="1"/>
    <col min="5" max="5" width="9.69921875" style="5" customWidth="1"/>
    <col min="6" max="6" width="10.69921875" style="4" customWidth="1"/>
    <col min="7" max="15" width="8.69921875" style="3" customWidth="1"/>
    <col min="16" max="16384" width="11" style="3"/>
  </cols>
  <sheetData>
    <row r="1" spans="2:11" s="1" customFormat="1" ht="25.8" x14ac:dyDescent="0.25">
      <c r="B1" s="41" t="s">
        <v>38</v>
      </c>
      <c r="F1" s="2" t="s">
        <v>0</v>
      </c>
      <c r="G1" s="48"/>
      <c r="H1" s="48"/>
      <c r="I1" s="48"/>
      <c r="J1" s="48"/>
      <c r="K1" s="48"/>
    </row>
    <row r="2" spans="2:11" s="1" customFormat="1" ht="13.2" x14ac:dyDescent="0.25">
      <c r="B2" s="42" t="s">
        <v>1</v>
      </c>
      <c r="F2" s="2"/>
      <c r="G2" s="33"/>
      <c r="H2" s="33"/>
      <c r="I2" s="33"/>
      <c r="J2" s="33"/>
      <c r="K2" s="33"/>
    </row>
    <row r="3" spans="2:11" x14ac:dyDescent="0.25">
      <c r="C3" s="4"/>
      <c r="D3" s="5"/>
      <c r="E3" s="4"/>
      <c r="F3" s="5"/>
    </row>
    <row r="4" spans="2:11" ht="52.5" customHeight="1" x14ac:dyDescent="0.25">
      <c r="B4" s="19"/>
      <c r="C4" s="6" t="s">
        <v>41</v>
      </c>
      <c r="D4" s="7" t="s">
        <v>14</v>
      </c>
      <c r="E4" s="6" t="s">
        <v>15</v>
      </c>
      <c r="F4" s="18" t="s">
        <v>40</v>
      </c>
    </row>
    <row r="5" spans="2:11" x14ac:dyDescent="0.25">
      <c r="B5" s="15" t="s">
        <v>1</v>
      </c>
      <c r="C5" s="20">
        <v>4164238</v>
      </c>
      <c r="D5" s="23" t="s">
        <v>30</v>
      </c>
      <c r="E5" s="46">
        <v>100</v>
      </c>
      <c r="F5" s="23" t="s">
        <v>30</v>
      </c>
    </row>
    <row r="6" spans="2:11" x14ac:dyDescent="0.25">
      <c r="B6" s="12" t="s">
        <v>2</v>
      </c>
      <c r="C6" s="24">
        <v>2788029</v>
      </c>
      <c r="D6" s="21">
        <v>0.2347895233514429</v>
      </c>
      <c r="E6" s="26">
        <v>66.951700000000002</v>
      </c>
      <c r="F6" s="21">
        <v>3.1969529462981157E-3</v>
      </c>
    </row>
    <row r="7" spans="2:11" x14ac:dyDescent="0.25">
      <c r="B7" s="14" t="s">
        <v>3</v>
      </c>
      <c r="C7" s="27">
        <v>1360792</v>
      </c>
      <c r="D7" s="21">
        <v>0.43570214992445577</v>
      </c>
      <c r="E7" s="28">
        <v>32.678100000000001</v>
      </c>
      <c r="F7" s="21">
        <v>7.9480900926920152E-3</v>
      </c>
    </row>
    <row r="8" spans="2:11" x14ac:dyDescent="0.25">
      <c r="B8" s="14" t="s">
        <v>4</v>
      </c>
      <c r="C8" s="27">
        <v>1216127</v>
      </c>
      <c r="D8" s="21">
        <v>0.37570089308106802</v>
      </c>
      <c r="E8" s="28">
        <v>29.2041</v>
      </c>
      <c r="F8" s="21">
        <v>6.8684480880700496E-3</v>
      </c>
    </row>
    <row r="9" spans="2:11" x14ac:dyDescent="0.25">
      <c r="B9" s="16" t="s">
        <v>5</v>
      </c>
      <c r="C9" s="27">
        <v>362822</v>
      </c>
      <c r="D9" s="21">
        <v>0.8089366135460363</v>
      </c>
      <c r="E9" s="28">
        <v>8.7127999999999997</v>
      </c>
      <c r="F9" s="21">
        <v>1.5965200490524988E-2</v>
      </c>
    </row>
    <row r="10" spans="2:11" x14ac:dyDescent="0.25">
      <c r="B10" s="16" t="s">
        <v>6</v>
      </c>
      <c r="C10" s="27">
        <v>45483</v>
      </c>
      <c r="D10" s="21">
        <v>2.126069080755447</v>
      </c>
      <c r="E10" s="28">
        <v>1.0922000000000001</v>
      </c>
      <c r="F10" s="21">
        <v>4.3307454868581056E-2</v>
      </c>
    </row>
    <row r="11" spans="2:11" x14ac:dyDescent="0.25">
      <c r="B11" s="16" t="s">
        <v>7</v>
      </c>
      <c r="C11" s="27">
        <v>15644</v>
      </c>
      <c r="D11" s="21">
        <v>4.7686013807210434</v>
      </c>
      <c r="E11" s="28">
        <v>0.37569999999999998</v>
      </c>
      <c r="F11" s="21">
        <v>0.10005589714924538</v>
      </c>
    </row>
    <row r="12" spans="2:11" x14ac:dyDescent="0.25">
      <c r="B12" s="14" t="s">
        <v>8</v>
      </c>
      <c r="C12" s="27">
        <v>717008</v>
      </c>
      <c r="D12" s="21">
        <v>0.62816593399236831</v>
      </c>
      <c r="E12" s="28">
        <v>17.2182</v>
      </c>
      <c r="F12" s="21">
        <v>1.2147736103726044E-2</v>
      </c>
    </row>
    <row r="13" spans="2:11" x14ac:dyDescent="0.25">
      <c r="B13" s="16" t="s">
        <v>11</v>
      </c>
      <c r="C13" s="27">
        <v>83780</v>
      </c>
      <c r="D13" s="21">
        <v>1.9670565767486274</v>
      </c>
      <c r="E13" s="28">
        <v>2.0118999999999998</v>
      </c>
      <c r="F13" s="21">
        <v>3.9949302915082377E-2</v>
      </c>
    </row>
    <row r="14" spans="2:11" x14ac:dyDescent="0.25">
      <c r="B14" s="16" t="s">
        <v>12</v>
      </c>
      <c r="C14" s="27">
        <v>72089</v>
      </c>
      <c r="D14" s="21">
        <v>2.0807612811940794</v>
      </c>
      <c r="E14" s="28">
        <v>1.7312000000000001</v>
      </c>
      <c r="F14" s="21">
        <v>4.2293399398336505E-2</v>
      </c>
    </row>
    <row r="15" spans="2:11" ht="13.95" customHeight="1" x14ac:dyDescent="0.25">
      <c r="B15" s="14" t="s">
        <v>9</v>
      </c>
      <c r="C15" s="27">
        <v>34407</v>
      </c>
      <c r="D15" s="21">
        <v>3.1941174760949806</v>
      </c>
      <c r="E15" s="28">
        <v>0.82630000000000003</v>
      </c>
      <c r="F15" s="21">
        <v>6.5883235404425505E-2</v>
      </c>
    </row>
    <row r="16" spans="2:11" x14ac:dyDescent="0.25">
      <c r="B16" s="14" t="s">
        <v>10</v>
      </c>
      <c r="C16" s="27">
        <v>29010</v>
      </c>
      <c r="D16" s="21">
        <v>3.5815236125473975</v>
      </c>
      <c r="E16" s="28">
        <v>0.69669999999999999</v>
      </c>
      <c r="F16" s="21">
        <v>7.3980351295028404E-2</v>
      </c>
    </row>
    <row r="17" spans="1:17" x14ac:dyDescent="0.25">
      <c r="B17" s="13" t="s">
        <v>13</v>
      </c>
      <c r="C17" s="29">
        <v>60206</v>
      </c>
      <c r="D17" s="30">
        <v>2.3818224097266052</v>
      </c>
      <c r="E17" s="31">
        <v>1.4458</v>
      </c>
      <c r="F17" s="30">
        <v>4.8600779312787813E-2</v>
      </c>
    </row>
    <row r="18" spans="1:17" x14ac:dyDescent="0.25">
      <c r="B18" s="17" t="s">
        <v>26</v>
      </c>
      <c r="C18" s="32">
        <v>6785397</v>
      </c>
      <c r="D18" s="47" t="s">
        <v>30</v>
      </c>
      <c r="E18" s="22">
        <v>162.94469999999995</v>
      </c>
      <c r="F18" s="47" t="s">
        <v>30</v>
      </c>
    </row>
    <row r="19" spans="1:17" x14ac:dyDescent="0.25">
      <c r="C19" s="8"/>
    </row>
    <row r="20" spans="1:17" x14ac:dyDescent="0.25">
      <c r="B20" s="10" t="s">
        <v>28</v>
      </c>
      <c r="C20" s="9"/>
    </row>
    <row r="21" spans="1:17" x14ac:dyDescent="0.25">
      <c r="B21" s="10" t="s">
        <v>16</v>
      </c>
      <c r="C21" s="9"/>
    </row>
    <row r="22" spans="1:17" x14ac:dyDescent="0.25">
      <c r="B22" s="10" t="s">
        <v>17</v>
      </c>
      <c r="C22" s="9"/>
    </row>
    <row r="23" spans="1:17" s="4" customFormat="1" x14ac:dyDescent="0.25">
      <c r="A23" s="3"/>
      <c r="B23" s="10" t="s">
        <v>18</v>
      </c>
      <c r="C23" s="9"/>
      <c r="E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5">
      <c r="A24" s="3"/>
      <c r="B24" s="11" t="s">
        <v>19</v>
      </c>
      <c r="C24" s="9"/>
      <c r="E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25">
      <c r="A25" s="3"/>
      <c r="B25" s="10" t="s">
        <v>20</v>
      </c>
      <c r="C25" s="9"/>
      <c r="E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4" customFormat="1" x14ac:dyDescent="0.25">
      <c r="A26" s="3"/>
      <c r="B26" s="10" t="s">
        <v>21</v>
      </c>
      <c r="C26" s="9"/>
      <c r="E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4" customFormat="1" x14ac:dyDescent="0.25">
      <c r="A27" s="3"/>
      <c r="B27" s="10" t="s">
        <v>22</v>
      </c>
      <c r="C27" s="5"/>
      <c r="E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s="4" customFormat="1" x14ac:dyDescent="0.25">
      <c r="A28" s="3"/>
      <c r="B28" s="10" t="s">
        <v>23</v>
      </c>
      <c r="C28" s="5"/>
      <c r="E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B29" s="10" t="s">
        <v>24</v>
      </c>
    </row>
    <row r="31" spans="1:17" x14ac:dyDescent="0.25">
      <c r="B31" s="10" t="s">
        <v>25</v>
      </c>
    </row>
  </sheetData>
  <mergeCells count="1">
    <mergeCell ref="G1:K1"/>
  </mergeCells>
  <pageMargins left="0.78740157480314965" right="0.78740157480314965" top="0.98425196850393704" bottom="0.98425196850393704" header="0.51181102362204722" footer="0.51181102362204722"/>
  <pageSetup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2016-2018</vt:lpstr>
      <vt:lpstr>2015-2017</vt:lpstr>
      <vt:lpstr>2014-2016</vt:lpstr>
      <vt:lpstr>2013-2015</vt:lpstr>
      <vt:lpstr>2012-2014</vt:lpstr>
      <vt:lpstr>2011-2013</vt:lpstr>
      <vt:lpstr>2010-2012</vt:lpstr>
      <vt:lpstr>'2015-2017'!Druckbereich</vt:lpstr>
      <vt:lpstr>'2016-2018'!Druckbereich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Tesar David BFS</cp:lastModifiedBy>
  <cp:lastPrinted>2016-06-28T09:03:10Z</cp:lastPrinted>
  <dcterms:created xsi:type="dcterms:W3CDTF">2016-04-05T13:51:19Z</dcterms:created>
  <dcterms:modified xsi:type="dcterms:W3CDTF">2020-03-05T22:53:28Z</dcterms:modified>
</cp:coreProperties>
</file>